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2"/>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财政拨款三公表" sheetId="7" r:id="rId7"/>
    <sheet name="政府性基金" sheetId="8" r:id="rId8"/>
    <sheet name="国有资本经营" sheetId="9" r:id="rId9"/>
    <sheet name="支出总表（引用）" sheetId="10" r:id="rId10"/>
    <sheet name="财拨总表（引用）" sheetId="11" r:id="rId11"/>
    <sheet name="部门整体支出绩效目标表" sheetId="15" r:id="rId12"/>
    <sheet name="重点项目支出绩效目标表" sheetId="16" r:id="rId13"/>
    <sheet name="Sheet2"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<sst xmlns="http://schemas.openxmlformats.org/spreadsheetml/2006/main" count="535" uniqueCount="293">
  <si>
    <t>收支预算总表</t>
  </si>
  <si>
    <t>填报单位:[123]宜春市数圆中学</t>
  </si>
  <si>
    <t>单位：万元</t>
  </si>
  <si>
    <t>收      入</t>
  </si>
  <si>
    <t>支出</t>
  </si>
  <si>
    <t>项目</t>
  </si>
  <si>
    <t>预算数</t>
  </si>
  <si>
    <t>项目(按支出功能科目类级)</t>
  </si>
  <si>
    <t>一、财政拨款收入</t>
  </si>
  <si>
    <t xml:space="preserve">    （一）一般公共预算收入</t>
  </si>
  <si>
    <t xml:space="preserve">    （二）政府性基金预算收入</t>
  </si>
  <si>
    <t xml:space="preserve">    （三）国有资本经营预算收入</t>
  </si>
  <si>
    <t>二、教育收费资金收入</t>
  </si>
  <si>
    <t>三、事业收入</t>
  </si>
  <si>
    <t>四、事业单位经营收入</t>
  </si>
  <si>
    <t>五、附属单位上缴收入</t>
  </si>
  <si>
    <t>六、上级补助收入</t>
  </si>
  <si>
    <t>七、其他收入</t>
  </si>
  <si>
    <t>本年收入合计</t>
  </si>
  <si>
    <t>本年支出合计</t>
  </si>
  <si>
    <t>=IF(ISBLANK('支出总表（引用）'!B7)," ",'支出总表（引用）'!B7)</t>
  </si>
  <si>
    <t>八、使用非财政拨款结余</t>
  </si>
  <si>
    <t>结转下年</t>
  </si>
  <si>
    <t>=IF(ISBLANK('支出总表（引用）'!C7)," ",'支出总表（引用）'!C7)</t>
  </si>
  <si>
    <t>九、上年结转（结余）</t>
  </si>
  <si>
    <t>收入总计</t>
  </si>
  <si>
    <t>支出总计</t>
  </si>
  <si>
    <t>单位收入总表</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</si>
  <si>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</si>
  <si>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</si>
  <si>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</si>
  <si>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</si>
  <si>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</si>
  <si>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</si>
  <si>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</si>
  <si>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</si>
  <si>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</si>
  <si>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</si>
  <si>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</si>
  <si>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</si>
  <si>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</si>
  <si>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</si>
  <si>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</si>
  <si>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</si>
  <si>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</si>
  <si>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
  </si>
  <si>
    <t>205</t>
  </si>
  <si>
    <t>教育支出</t>
  </si>
  <si>
    <t>　02</t>
  </si>
  <si>
    <t>　普通教育</t>
  </si>
  <si>
    <t>　　2050203</t>
  </si>
  <si>
    <t>　　初中教育</t>
  </si>
  <si>
    <t>208</t>
  </si>
  <si>
    <t>社会保障和就业支出</t>
  </si>
  <si>
    <t>　05</t>
  </si>
  <si>
    <t>　行政事业单位养老支出</t>
  </si>
  <si>
    <t>　　2080505</t>
  </si>
  <si>
    <t>　　机关事业单位基本养老保险缴费支出</t>
  </si>
  <si>
    <t>　99</t>
  </si>
  <si>
    <t>　其他社会保障和就业支出</t>
  </si>
  <si>
    <t>　　2089999</t>
  </si>
  <si>
    <t>　　其他社会保障和就业支出</t>
  </si>
  <si>
    <t>210</t>
  </si>
  <si>
    <t>卫生健康支出</t>
  </si>
  <si>
    <t>　11</t>
  </si>
  <si>
    <t>　行政事业单位医疗</t>
  </si>
  <si>
    <t>　　2101102</t>
  </si>
  <si>
    <t>　　事业单位医疗</t>
  </si>
  <si>
    <t>221</t>
  </si>
  <si>
    <t>住房保障支出</t>
  </si>
  <si>
    <t>　住房改革支出</t>
  </si>
  <si>
    <t>　　2210201</t>
  </si>
  <si>
    <t>　　住房公积金</t>
  </si>
  <si>
    <t>单位支出总表</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</si>
  <si>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</si>
  <si>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</si>
  <si>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</si>
  <si>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</si>
  <si>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</si>
  <si>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</si>
  <si>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</si>
  <si>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</si>
  <si>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</si>
  <si>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</si>
  <si>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</si>
  <si>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t>
  </si>
  <si>
    <t xml:space="preserve">  一般公共预算拨款收入</t>
  </si>
  <si>
    <t xml:space="preserve">  政府性基金预算拨款收入</t>
  </si>
  <si>
    <t xml:space="preserve">  国有资本经营预算收入</t>
  </si>
  <si>
    <t>=IF(ISBLANK('财拨总表（引用）'!B6)," ",'财拨总表（引用）'!B6)</t>
  </si>
  <si>
    <t>=IF(ISBLANK('财拨总表（引用）'!C6)," ",'财拨总表（引用）'!C6)</t>
  </si>
  <si>
    <t>=IF(ISBLANK('财拨总表（引用）'!D6)," ",'财拨总表（引用）'!D6)</t>
  </si>
  <si>
    <t>=IF(ISBLANK('财拨总表（引用）'!E6)," ",'财拨总表（引用）'!E6)</t>
  </si>
  <si>
    <t>一般公共预算支出表</t>
  </si>
  <si>
    <t>2024年预算数</t>
  </si>
  <si>
    <t>一般公共预算基本支出表</t>
  </si>
  <si>
    <t>支出经济分类科目</t>
  </si>
  <si>
    <t>2024年基本支出</t>
  </si>
  <si>
    <t>人员经费</t>
  </si>
  <si>
    <t>公用经费</t>
  </si>
  <si>
    <t>301</t>
  </si>
  <si>
    <t>工资福利支出</t>
  </si>
  <si>
    <t>　30101</t>
  </si>
  <si>
    <t>　基本工资</t>
  </si>
  <si>
    <t>　30102</t>
  </si>
  <si>
    <t>　津贴补贴</t>
  </si>
  <si>
    <t>　30103</t>
  </si>
  <si>
    <t>　奖金</t>
  </si>
  <si>
    <t>　30107</t>
  </si>
  <si>
    <t>　绩效工资</t>
  </si>
  <si>
    <t>　30108</t>
  </si>
  <si>
    <t>　机关事业单位基本养老保险缴费</t>
  </si>
  <si>
    <t>　30110</t>
  </si>
  <si>
    <t>　职工基本医疗保险缴费</t>
  </si>
  <si>
    <t>　30112</t>
  </si>
  <si>
    <t>　其他社会保障缴费</t>
  </si>
  <si>
    <t>　30113</t>
  </si>
  <si>
    <t>　住房公积金</t>
  </si>
  <si>
    <t>　30199</t>
  </si>
  <si>
    <t>　其他工资福利支出</t>
  </si>
  <si>
    <t>302</t>
  </si>
  <si>
    <t>商品和服务支出</t>
  </si>
  <si>
    <t>　30228</t>
  </si>
  <si>
    <t>　工会经费</t>
  </si>
  <si>
    <t>注：若为空表，则为该部门（单位）无“三公”经费支出</t>
  </si>
  <si>
    <t>财政拨款“三公”经费支出表</t>
  </si>
  <si>
    <t>单位编码</t>
  </si>
  <si>
    <t>单位名称</t>
  </si>
  <si>
    <t>因公出国(境)费</t>
  </si>
  <si>
    <t>公务接待费</t>
  </si>
  <si>
    <t>公务用车购置及运行维护费</t>
  </si>
  <si>
    <t>一般公务出国（境）费</t>
  </si>
  <si>
    <t>高等院校和科研院所学术交流合作出国（境）费</t>
  </si>
  <si>
    <t>公务用车运行维护费</t>
  </si>
  <si>
    <t>公务用车购置</t>
  </si>
  <si>
    <t>123001</t>
  </si>
  <si>
    <t>宜春市数圆中学</t>
  </si>
  <si>
    <t>注：若为空表，则为该部门（单位）无政府性基金收支</t>
  </si>
  <si>
    <t>政府性基金预算支出表</t>
  </si>
  <si>
    <t>注：若为空表，则为该部门（单位）无国有资本经营预算收支</t>
  </si>
  <si>
    <t>国有资本经营预算支出表</t>
  </si>
  <si>
    <t>支出预算总表</t>
  </si>
  <si>
    <r>
      <t>填报单位</t>
    </r>
    <r>
      <rPr>
        <sz val="10"/>
        <rFont val="Arial"/>
        <charset val="0"/>
      </rPr>
      <t>:[123]</t>
    </r>
    <r>
      <rPr>
        <sz val="10"/>
        <rFont val="宋体"/>
        <charset val="0"/>
      </rPr>
      <t>宜春市数圆中学</t>
    </r>
  </si>
  <si>
    <t>科目名称</t>
  </si>
  <si>
    <t>财政拨款预算表</t>
  </si>
  <si>
    <t>国有资本经营预算</t>
  </si>
  <si>
    <t>2024年部门整体绩效目标表</t>
  </si>
  <si>
    <t>部门名称</t>
  </si>
  <si>
    <t>宜春市宜阳学校</t>
  </si>
  <si>
    <t>联系人</t>
  </si>
  <si>
    <t>易鹏</t>
  </si>
  <si>
    <t>联系电话</t>
  </si>
  <si>
    <t>部门基本信息</t>
  </si>
  <si>
    <t>部门所属领域</t>
  </si>
  <si>
    <t>教育部</t>
  </si>
  <si>
    <t>直属单位包括</t>
  </si>
  <si>
    <t>内设职能部门</t>
  </si>
  <si>
    <t>编制控制数</t>
  </si>
  <si>
    <t>在职人员总数</t>
  </si>
  <si>
    <t>其中：行政编制人数</t>
  </si>
  <si>
    <t>事业编制人数</t>
  </si>
  <si>
    <t>编外人数</t>
  </si>
  <si>
    <t>当年预算情况（万元）</t>
  </si>
  <si>
    <t>收入预算合计</t>
  </si>
  <si>
    <t>其中：上级财政拨款</t>
  </si>
  <si>
    <t>本级财政安排</t>
  </si>
  <si>
    <t>其他资金</t>
  </si>
  <si>
    <t>支出预算合计</t>
  </si>
  <si>
    <t>其中：人员经费</t>
  </si>
  <si>
    <t>项目经费</t>
  </si>
  <si>
    <t>年度绩效指标</t>
  </si>
  <si>
    <t>一级指标</t>
  </si>
  <si>
    <t>二级指标</t>
  </si>
  <si>
    <t>三级指标</t>
  </si>
  <si>
    <t>目标值</t>
  </si>
  <si>
    <t>产出指标</t>
  </si>
  <si>
    <t>数量指标</t>
  </si>
  <si>
    <t>教学计划</t>
  </si>
  <si>
    <t>圆满完成各项任务</t>
  </si>
  <si>
    <t>质量指标</t>
  </si>
  <si>
    <t>党建学习</t>
  </si>
  <si>
    <t>开展党员培训、强化“学习强国”等平台推广运用</t>
  </si>
  <si>
    <t>时效指标</t>
  </si>
  <si>
    <t>完成及时率</t>
  </si>
  <si>
    <t>提升教育教学水平，推进素质教育</t>
  </si>
  <si>
    <t>成本指标</t>
  </si>
  <si>
    <t>资金执行率</t>
  </si>
  <si>
    <t>资金执行率100%</t>
  </si>
  <si>
    <t>效益指标</t>
  </si>
  <si>
    <t>经济效益指标</t>
  </si>
  <si>
    <t>中高考成绩</t>
  </si>
  <si>
    <t>符合国家财经法规和财务管理制度规定以及有关部门资金管理办法的规定</t>
  </si>
  <si>
    <t>生态效益指标</t>
  </si>
  <si>
    <t>学校硬件条件及提高校园环保率</t>
  </si>
  <si>
    <t>倡导节能行为，大力普及垃圾分类工作，促进学校健康持续发展</t>
  </si>
  <si>
    <t>可持续影响指标</t>
  </si>
  <si>
    <t>尊师重教氛围</t>
  </si>
  <si>
    <t>引领教育体育教学质量提高，多出人才</t>
  </si>
  <si>
    <t>满意度指标</t>
  </si>
  <si>
    <t xml:space="preserve">满意度指标 </t>
  </si>
  <si>
    <t>师生满意率</t>
  </si>
  <si>
    <t>办人民满意教育事业</t>
  </si>
  <si>
    <t>项目支出绩效目标表</t>
  </si>
  <si>
    <t>(2024年度)</t>
  </si>
  <si>
    <t>基本信息</t>
  </si>
  <si>
    <t>项目名称：</t>
  </si>
  <si>
    <t>2024年生均公用经费支出</t>
  </si>
  <si>
    <t>项目编码：</t>
  </si>
  <si>
    <t>项目类别：</t>
  </si>
  <si>
    <t>当年项目</t>
  </si>
  <si>
    <t>资金用途：</t>
  </si>
  <si>
    <t>用于学校运行正常开支</t>
  </si>
  <si>
    <t>开始日期：</t>
  </si>
  <si>
    <t>结束日期：</t>
  </si>
  <si>
    <t>项目负责人：</t>
  </si>
  <si>
    <t>李永芳</t>
  </si>
  <si>
    <t>联系人：</t>
  </si>
  <si>
    <t>联系电话：</t>
  </si>
  <si>
    <t>是否重点项目：</t>
  </si>
  <si>
    <t>是</t>
  </si>
  <si>
    <t>项目总金额：</t>
  </si>
  <si>
    <t>本年度预算金额：</t>
  </si>
  <si>
    <t>基本情况</t>
  </si>
  <si>
    <t>立项必要性：</t>
  </si>
  <si>
    <t>项目实施是保障单位正常履职的必要支出</t>
  </si>
  <si>
    <t>实施可行性：</t>
  </si>
  <si>
    <t>可以实施</t>
  </si>
  <si>
    <t>项目实施内容：</t>
  </si>
  <si>
    <t>1.学校校舍维护支出2.办公支出3.水电物业等运行支出4.资本性购置支出5.创文等迎检支出6、学生活动费支出.7.教师培训费等支出。</t>
  </si>
  <si>
    <t>中长期目标：</t>
  </si>
  <si>
    <t>2024年12月前完成</t>
  </si>
  <si>
    <t>年度绩效目标：</t>
  </si>
  <si>
    <t>为进一步推进宜阳新区义务教育学校办学硬件适应新时代教育教学发展需求，保障校园安全，创造良好的育人环境和完整的硬件配套设施，提升教育教学质量，办好新区人民满意的高质量教育。</t>
  </si>
  <si>
    <t>立项依据</t>
  </si>
  <si>
    <t>政策依据：</t>
  </si>
  <si>
    <t>其他依据：</t>
  </si>
  <si>
    <t>需要说明的其他问题：</t>
  </si>
  <si>
    <t>年度绩效目标</t>
  </si>
  <si>
    <t>计算符号</t>
  </si>
  <si>
    <t>指标值</t>
  </si>
  <si>
    <t>计量单位</t>
  </si>
  <si>
    <t>指标值说明</t>
  </si>
  <si>
    <t>经济成本指标</t>
  </si>
  <si>
    <t>办公费</t>
  </si>
  <si>
    <t>≤</t>
  </si>
  <si>
    <t>万元</t>
  </si>
  <si>
    <t>根据往年预估。</t>
  </si>
  <si>
    <t>印刷费</t>
  </si>
  <si>
    <t>水费</t>
  </si>
  <si>
    <t>电费</t>
  </si>
  <si>
    <t>邮电费</t>
  </si>
  <si>
    <t>物业管理费</t>
  </si>
  <si>
    <t>差旅费</t>
  </si>
  <si>
    <t>维修维护费</t>
  </si>
  <si>
    <t>培训费</t>
  </si>
  <si>
    <t>劳务费</t>
  </si>
  <si>
    <t>办公设备购置</t>
  </si>
  <si>
    <t>专用材料费</t>
  </si>
  <si>
    <t>其他商品服务支出</t>
  </si>
  <si>
    <t>办公耗材购买次数</t>
  </si>
  <si>
    <t>≥</t>
  </si>
  <si>
    <t>次</t>
  </si>
  <si>
    <t>印刷次数</t>
  </si>
  <si>
    <t>用水吨数</t>
  </si>
  <si>
    <t>万吨</t>
  </si>
  <si>
    <t>用电度数</t>
  </si>
  <si>
    <t>度</t>
  </si>
  <si>
    <t>物业管理保安人数</t>
  </si>
  <si>
    <t>人</t>
  </si>
  <si>
    <t>差旅发生次数</t>
  </si>
  <si>
    <t>维修维护次数</t>
  </si>
  <si>
    <t>培训人次</t>
  </si>
  <si>
    <t>人次</t>
  </si>
  <si>
    <t>公务接待费次数</t>
  </si>
  <si>
    <t>设备购置数</t>
  </si>
  <si>
    <t>批</t>
  </si>
  <si>
    <t>学生活动数</t>
  </si>
  <si>
    <t>日常教育教学活动所需基本开支</t>
  </si>
  <si>
    <t>定性</t>
  </si>
  <si>
    <t>保障</t>
  </si>
  <si>
    <t>反映教育教学活动基本开支情况</t>
  </si>
  <si>
    <t>促进学生全面发展所需活动经费开支</t>
  </si>
  <si>
    <t>适当安排</t>
  </si>
  <si>
    <t>反映学生活动基本开支情况</t>
  </si>
  <si>
    <t>生均经费支付及时性</t>
  </si>
  <si>
    <t>%</t>
  </si>
  <si>
    <t>根据款项及时支付情况</t>
  </si>
  <si>
    <t>社会效益指标</t>
  </si>
  <si>
    <t>学生入学巩固率</t>
  </si>
  <si>
    <t>根据学生入学人数情况</t>
  </si>
  <si>
    <t>服务对象或项目受益人满意度指标</t>
  </si>
  <si>
    <t>教师满意度</t>
  </si>
  <si>
    <t>根据教师满意度情况</t>
  </si>
</sst>
</file>

<file path=xl/styles.xml><?xml version="1.0" encoding="utf-8"?>
<styleSheet xmlns="http://schemas.openxmlformats.org/spreadsheetml/2006/main" xmlns:mc="http://schemas.openxmlformats.org/markup-compatibility/2006" xmlns:xr9="http://schemas.microsoft.com/office/spreadsheetml/2016/revision9" mc:Ignorable="xr9">
  <numFmts count="8">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00;[Red]#,##0.0"/>
    <numFmt numFmtId="181" formatCode="#,##0_);\(#,##0\)"/>
    <numFmt numFmtId="182" formatCode="#,##0.0000"/>
    <numFmt numFmtId="183" formatCode="0.00;[Red]0.00"/>
  </numFmts>
  <fonts count="44">
    <font>
      <sz val="10"/>
      <name val="Arial"/>
      <charset val="0"/>
    </font>
    <font>
      <sz val="11"/>
      <color theme="1"/>
      <name val="宋体"/>
      <charset val="134"/>
      <scheme val="minor"/>
    </font>
    <font>
      <b/>
      <sz val="18"/>
      <name val="宋体"/>
      <charset val="134"/>
    </font>
    <font>
      <sz val="12"/>
      <color indexed="8"/>
      <name val="宋体"/>
      <charset val="134"/>
    </font>
    <font>
      <sz val="18"/>
      <color indexed="8"/>
      <name val="方正小标宋简体"/>
      <charset val="134"/>
    </font>
    <font>
      <sz val="12"/>
      <name val="宋体"/>
      <charset val="134"/>
    </font>
    <font>
      <b/>
      <sz val="12"/>
      <name val="宋体"/>
      <charset val="134"/>
    </font>
    <font>
      <sz val="12"/>
      <color theme="1"/>
      <name val="宋体"/>
      <charset val="134"/>
      <scheme val="major"/>
    </font>
    <font>
      <b/>
      <sz val="12"/>
      <color theme="1"/>
      <name val="宋体"/>
      <charset val="134"/>
      <scheme val="major"/>
    </font>
    <font>
      <sz val="11"/>
      <color rgb="FF333333"/>
      <name val="宋体"/>
      <charset val="134"/>
    </font>
    <font>
      <sz val="11"/>
      <color theme="1"/>
      <name val="Arial"/>
      <charset val="134"/>
    </font>
    <font>
      <sz val="11"/>
      <name val="宋体"/>
      <charset val="134"/>
    </font>
    <font>
      <sz val="11"/>
      <color theme="1"/>
      <name val="宋体"/>
      <charset val="134"/>
      <scheme val="major"/>
    </font>
    <font>
      <sz val="11"/>
      <color theme="1"/>
      <name val="SimSun"/>
      <charset val="134"/>
    </font>
    <font>
      <sz val="10.5"/>
      <color indexed="8"/>
      <name val="宋体"/>
      <charset val="134"/>
    </font>
    <font>
      <b/>
      <sz val="10.5"/>
      <color indexed="8"/>
      <name val="宋体"/>
      <charset val="134"/>
    </font>
    <font>
      <sz val="11"/>
      <color indexed="8"/>
      <name val="宋体"/>
      <charset val="134"/>
    </font>
    <font>
      <b/>
      <sz val="16"/>
      <color indexed="8"/>
      <name val="宋体"/>
      <charset val="134"/>
    </font>
    <font>
      <sz val="11"/>
      <color indexed="8"/>
      <name val="Calibri"/>
      <charset val="0"/>
    </font>
    <font>
      <sz val="10"/>
      <name val="宋体"/>
      <charset val="0"/>
    </font>
    <font>
      <sz val="9"/>
      <color indexed="8"/>
      <name val="宋体"/>
      <charset val="134"/>
    </font>
    <font>
      <sz val="10"/>
      <color indexed="8"/>
      <name val="宋体"/>
      <charset val="134"/>
    </font>
    <font>
      <b/>
      <sz val="22"/>
      <color indexed="8"/>
      <name val="宋体"/>
      <charset val="134"/>
    </font>
    <font>
      <sz val="12"/>
      <color indexed="8"/>
      <name val="Calibri"/>
      <charset val="0"/>
    </font>
    <font>
      <b/>
      <sz val="20"/>
      <color indexed="8"/>
      <name val="宋体"/>
      <charset val="134"/>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2" borderId="16" applyNumberFormat="0" applyFon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7" applyNumberFormat="0" applyFill="0" applyAlignment="0" applyProtection="0">
      <alignment vertical="center"/>
    </xf>
    <xf numFmtId="0" fontId="32" fillId="0" borderId="17" applyNumberFormat="0" applyFill="0" applyAlignment="0" applyProtection="0">
      <alignment vertical="center"/>
    </xf>
    <xf numFmtId="0" fontId="33" fillId="0" borderId="18" applyNumberFormat="0" applyFill="0" applyAlignment="0" applyProtection="0">
      <alignment vertical="center"/>
    </xf>
    <xf numFmtId="0" fontId="33" fillId="0" borderId="0" applyNumberFormat="0" applyFill="0" applyBorder="0" applyAlignment="0" applyProtection="0">
      <alignment vertical="center"/>
    </xf>
    <xf numFmtId="0" fontId="34" fillId="3" borderId="19" applyNumberFormat="0" applyAlignment="0" applyProtection="0">
      <alignment vertical="center"/>
    </xf>
    <xf numFmtId="0" fontId="35" fillId="4" borderId="20" applyNumberFormat="0" applyAlignment="0" applyProtection="0">
      <alignment vertical="center"/>
    </xf>
    <xf numFmtId="0" fontId="36" fillId="4" borderId="19" applyNumberFormat="0" applyAlignment="0" applyProtection="0">
      <alignment vertical="center"/>
    </xf>
    <xf numFmtId="0" fontId="37" fillId="5" borderId="21" applyNumberFormat="0" applyAlignment="0" applyProtection="0">
      <alignment vertical="center"/>
    </xf>
    <xf numFmtId="0" fontId="38" fillId="0" borderId="22" applyNumberFormat="0" applyFill="0" applyAlignment="0" applyProtection="0">
      <alignment vertical="center"/>
    </xf>
    <xf numFmtId="0" fontId="39" fillId="0" borderId="23" applyNumberFormat="0" applyFill="0" applyAlignment="0" applyProtection="0">
      <alignment vertical="center"/>
    </xf>
    <xf numFmtId="0" fontId="40" fillId="6" borderId="0" applyNumberFormat="0" applyBorder="0" applyAlignment="0" applyProtection="0">
      <alignment vertical="center"/>
    </xf>
    <xf numFmtId="0" fontId="41" fillId="7" borderId="0" applyNumberFormat="0" applyBorder="0" applyAlignment="0" applyProtection="0">
      <alignment vertical="center"/>
    </xf>
    <xf numFmtId="0" fontId="42" fillId="8" borderId="0" applyNumberFormat="0" applyBorder="0" applyAlignment="0" applyProtection="0">
      <alignment vertical="center"/>
    </xf>
    <xf numFmtId="0" fontId="43"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43" fillId="12" borderId="0" applyNumberFormat="0" applyBorder="0" applyAlignment="0" applyProtection="0">
      <alignment vertical="center"/>
    </xf>
    <xf numFmtId="0" fontId="43"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43" fillId="16" borderId="0" applyNumberFormat="0" applyBorder="0" applyAlignment="0" applyProtection="0">
      <alignment vertical="center"/>
    </xf>
    <xf numFmtId="0" fontId="43"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43" fillId="20" borderId="0" applyNumberFormat="0" applyBorder="0" applyAlignment="0" applyProtection="0">
      <alignment vertical="center"/>
    </xf>
    <xf numFmtId="0" fontId="43"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43" fillId="24" borderId="0" applyNumberFormat="0" applyBorder="0" applyAlignment="0" applyProtection="0">
      <alignment vertical="center"/>
    </xf>
    <xf numFmtId="0" fontId="43"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43" fillId="28" borderId="0" applyNumberFormat="0" applyBorder="0" applyAlignment="0" applyProtection="0">
      <alignment vertical="center"/>
    </xf>
    <xf numFmtId="0" fontId="43"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43" fillId="32" borderId="0" applyNumberFormat="0" applyBorder="0" applyAlignment="0" applyProtection="0">
      <alignment vertical="center"/>
    </xf>
    <xf numFmtId="0" fontId="5" fillId="0" borderId="0"/>
  </cellStyleXfs>
  <cellXfs count="117">
    <xf numFmtId="0" fontId="0" fillId="0" borderId="0" xfId="0"/>
    <xf numFmtId="0" fontId="1" fillId="0" borderId="0" xfId="0" applyFont="1" applyFill="1" applyBorder="1" applyAlignment="1"/>
    <xf numFmtId="0" fontId="2" fillId="0" borderId="0" xfId="49" applyFont="1" applyBorder="1" applyAlignment="1">
      <alignment horizontal="center" vertical="center" wrapText="1"/>
    </xf>
    <xf numFmtId="0" fontId="3" fillId="0" borderId="0" xfId="0" applyFont="1" applyBorder="1" applyAlignment="1" applyProtection="1">
      <alignment vertical="center"/>
    </xf>
    <xf numFmtId="0" fontId="4" fillId="0" borderId="0" xfId="0" applyNumberFormat="1" applyFont="1" applyFill="1" applyBorder="1" applyAlignment="1">
      <alignment horizontal="center" vertical="center" wrapText="1"/>
    </xf>
    <xf numFmtId="0" fontId="5" fillId="0" borderId="1" xfId="49" applyFont="1" applyBorder="1" applyAlignment="1">
      <alignment horizontal="center" vertical="center" wrapText="1"/>
    </xf>
    <xf numFmtId="0" fontId="6" fillId="0" borderId="1" xfId="49" applyFont="1" applyBorder="1" applyAlignment="1">
      <alignment horizontal="center" vertical="center" wrapText="1"/>
    </xf>
    <xf numFmtId="0" fontId="5" fillId="0" borderId="1" xfId="49" applyFont="1" applyFill="1" applyBorder="1" applyAlignment="1">
      <alignment horizontal="center" vertical="center" wrapText="1"/>
    </xf>
    <xf numFmtId="14" fontId="5" fillId="0" borderId="1" xfId="49" applyNumberFormat="1" applyFont="1" applyBorder="1" applyAlignment="1">
      <alignment horizontal="center" vertical="center" wrapText="1"/>
    </xf>
    <xf numFmtId="0" fontId="6" fillId="0" borderId="2" xfId="49" applyFont="1" applyBorder="1" applyAlignment="1">
      <alignment horizontal="center" vertical="center" wrapText="1"/>
    </xf>
    <xf numFmtId="0" fontId="5" fillId="0" borderId="3" xfId="49" applyFont="1" applyBorder="1" applyAlignment="1">
      <alignment horizontal="center" vertical="center" wrapText="1"/>
    </xf>
    <xf numFmtId="0" fontId="5" fillId="0" borderId="4" xfId="49" applyFont="1" applyBorder="1" applyAlignment="1">
      <alignment horizontal="center" vertical="center" wrapText="1"/>
    </xf>
    <xf numFmtId="0" fontId="5" fillId="0" borderId="2" xfId="49" applyFont="1" applyBorder="1" applyAlignment="1">
      <alignment horizontal="center" vertical="center" wrapText="1"/>
    </xf>
    <xf numFmtId="0" fontId="5" fillId="0" borderId="2" xfId="49" applyFont="1" applyBorder="1" applyAlignment="1">
      <alignment horizontal="left" vertical="center" wrapText="1"/>
    </xf>
    <xf numFmtId="0" fontId="5" fillId="0" borderId="3" xfId="49" applyFont="1" applyBorder="1" applyAlignment="1">
      <alignment horizontal="left" vertical="center" wrapText="1"/>
    </xf>
    <xf numFmtId="0" fontId="5" fillId="0" borderId="4" xfId="49" applyFont="1" applyBorder="1" applyAlignment="1">
      <alignment horizontal="left" vertical="center" wrapText="1"/>
    </xf>
    <xf numFmtId="0" fontId="7" fillId="0" borderId="1" xfId="0" applyFont="1" applyFill="1" applyBorder="1" applyAlignment="1">
      <alignment horizontal="left" vertical="center" wrapText="1"/>
    </xf>
    <xf numFmtId="0" fontId="6" fillId="0" borderId="3" xfId="49" applyFont="1" applyBorder="1" applyAlignment="1">
      <alignment horizontal="center" vertical="center" wrapText="1"/>
    </xf>
    <xf numFmtId="0" fontId="6" fillId="0" borderId="4" xfId="49" applyFont="1" applyBorder="1" applyAlignment="1">
      <alignment horizontal="center" vertical="center" wrapText="1"/>
    </xf>
    <xf numFmtId="0" fontId="5" fillId="0" borderId="5" xfId="49" applyFont="1" applyFill="1" applyBorder="1" applyAlignment="1">
      <alignment horizontal="center" vertical="center" wrapText="1"/>
    </xf>
    <xf numFmtId="0" fontId="6" fillId="0" borderId="1" xfId="49"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xf>
    <xf numFmtId="0" fontId="14" fillId="0" borderId="2"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0" fontId="14" fillId="0" borderId="4" xfId="0" applyNumberFormat="1" applyFont="1" applyFill="1" applyBorder="1" applyAlignment="1">
      <alignment horizontal="center" vertical="center" wrapText="1"/>
    </xf>
    <xf numFmtId="0" fontId="17" fillId="0" borderId="0" xfId="0" applyNumberFormat="1" applyFont="1" applyBorder="1" applyAlignment="1" applyProtection="1">
      <alignment horizontal="center" vertical="center"/>
    </xf>
    <xf numFmtId="0" fontId="3" fillId="0" borderId="0" xfId="0" applyNumberFormat="1" applyFont="1" applyBorder="1" applyAlignment="1" applyProtection="1">
      <alignment horizontal="left" vertical="center"/>
    </xf>
    <xf numFmtId="0" fontId="17" fillId="0" borderId="0" xfId="0" applyNumberFormat="1" applyFont="1" applyBorder="1" applyAlignment="1" applyProtection="1">
      <alignment horizontal="center" vertical="center"/>
    </xf>
    <xf numFmtId="0" fontId="18" fillId="0" borderId="1" xfId="0" applyNumberFormat="1" applyFont="1" applyBorder="1" applyAlignment="1" applyProtection="1"/>
    <xf numFmtId="0" fontId="3" fillId="0" borderId="8" xfId="0" applyNumberFormat="1" applyFont="1" applyBorder="1" applyAlignment="1" applyProtection="1">
      <alignment horizontal="center" vertical="center"/>
    </xf>
    <xf numFmtId="0" fontId="3" fillId="0" borderId="9" xfId="0" applyNumberFormat="1" applyFont="1" applyBorder="1" applyAlignment="1" applyProtection="1">
      <alignment horizontal="center" vertical="center"/>
    </xf>
    <xf numFmtId="0" fontId="3" fillId="0" borderId="9" xfId="0" applyNumberFormat="1" applyFont="1" applyBorder="1" applyAlignment="1" applyProtection="1">
      <alignment vertical="center"/>
    </xf>
    <xf numFmtId="180" fontId="3" fillId="0" borderId="9" xfId="0" applyNumberFormat="1" applyFont="1" applyBorder="1" applyAlignment="1" applyProtection="1">
      <alignment vertical="center"/>
    </xf>
    <xf numFmtId="0" fontId="17" fillId="0" borderId="0" xfId="0" applyNumberFormat="1" applyFont="1" applyBorder="1" applyAlignment="1" applyProtection="1">
      <alignment horizontal="center" vertical="center"/>
    </xf>
    <xf numFmtId="0" fontId="19" fillId="0" borderId="0" xfId="0" applyFont="1"/>
    <xf numFmtId="0" fontId="3" fillId="0" borderId="10" xfId="0" applyNumberFormat="1" applyFont="1" applyBorder="1" applyAlignment="1" applyProtection="1">
      <alignment horizontal="center" vertical="center"/>
    </xf>
    <xf numFmtId="49" fontId="3" fillId="0" borderId="9" xfId="0" applyNumberFormat="1" applyFont="1" applyBorder="1" applyAlignment="1" applyProtection="1">
      <alignment horizontal="left" vertical="center" wrapText="1"/>
    </xf>
    <xf numFmtId="4" fontId="3" fillId="0" borderId="9" xfId="0" applyNumberFormat="1" applyFont="1" applyBorder="1" applyAlignment="1" applyProtection="1">
      <alignment horizontal="right" vertical="center"/>
    </xf>
    <xf numFmtId="0" fontId="20" fillId="0" borderId="0" xfId="0" applyNumberFormat="1" applyFont="1" applyBorder="1" applyAlignment="1" applyProtection="1"/>
    <xf numFmtId="0" fontId="3" fillId="0" borderId="9" xfId="0" applyNumberFormat="1" applyFont="1" applyBorder="1" applyAlignment="1" applyProtection="1"/>
    <xf numFmtId="0" fontId="21" fillId="0" borderId="0" xfId="0" applyNumberFormat="1" applyFont="1" applyBorder="1" applyAlignment="1" applyProtection="1"/>
    <xf numFmtId="0" fontId="3" fillId="0" borderId="0" xfId="0" applyNumberFormat="1" applyFont="1" applyBorder="1" applyAlignment="1" applyProtection="1">
      <alignment horizontal="right" vertical="center"/>
    </xf>
    <xf numFmtId="0" fontId="22" fillId="0" borderId="0" xfId="0" applyNumberFormat="1" applyFont="1" applyBorder="1" applyAlignment="1" applyProtection="1">
      <alignment horizontal="center" vertical="center"/>
    </xf>
    <xf numFmtId="0" fontId="22" fillId="0" borderId="0" xfId="0" applyNumberFormat="1" applyFont="1" applyBorder="1" applyAlignment="1" applyProtection="1"/>
    <xf numFmtId="0" fontId="3" fillId="0" borderId="0" xfId="0" applyNumberFormat="1" applyFont="1" applyBorder="1" applyAlignment="1" applyProtection="1">
      <alignment vertical="center"/>
    </xf>
    <xf numFmtId="0" fontId="3" fillId="0" borderId="0" xfId="0" applyNumberFormat="1" applyFont="1" applyBorder="1" applyAlignment="1" applyProtection="1"/>
    <xf numFmtId="0" fontId="18" fillId="0" borderId="0" xfId="0" applyNumberFormat="1" applyFont="1" applyBorder="1" applyAlignment="1" applyProtection="1"/>
    <xf numFmtId="0" fontId="3" fillId="0" borderId="0" xfId="0" applyNumberFormat="1" applyFont="1" applyBorder="1" applyAlignment="1" applyProtection="1">
      <alignment horizontal="center"/>
    </xf>
    <xf numFmtId="0" fontId="3" fillId="0" borderId="0" xfId="0" applyNumberFormat="1" applyFont="1" applyBorder="1" applyAlignment="1" applyProtection="1">
      <alignment horizontal="left" vertical="center"/>
    </xf>
    <xf numFmtId="0" fontId="18" fillId="0" borderId="9" xfId="0" applyNumberFormat="1" applyFont="1" applyBorder="1" applyAlignment="1" applyProtection="1"/>
    <xf numFmtId="0" fontId="23" fillId="0" borderId="0" xfId="0" applyNumberFormat="1" applyFont="1" applyBorder="1" applyAlignment="1" applyProtection="1"/>
    <xf numFmtId="0" fontId="3" fillId="0" borderId="9" xfId="0" applyNumberFormat="1" applyFont="1" applyBorder="1" applyAlignment="1" applyProtection="1">
      <alignment horizontal="center" vertical="center" wrapText="1"/>
    </xf>
    <xf numFmtId="49" fontId="3" fillId="0" borderId="11" xfId="0" applyNumberFormat="1" applyFont="1" applyBorder="1" applyAlignment="1" applyProtection="1">
      <alignment horizontal="center" vertical="center" wrapText="1"/>
    </xf>
    <xf numFmtId="181" fontId="3" fillId="0" borderId="11" xfId="0" applyNumberFormat="1" applyFont="1" applyBorder="1" applyAlignment="1" applyProtection="1">
      <alignment horizontal="center" vertical="center" wrapText="1"/>
    </xf>
    <xf numFmtId="181" fontId="3" fillId="0" borderId="9" xfId="0" applyNumberFormat="1" applyFont="1" applyBorder="1" applyAlignment="1" applyProtection="1">
      <alignment horizontal="center" vertical="center" wrapText="1"/>
    </xf>
    <xf numFmtId="49" fontId="3" fillId="0" borderId="10" xfId="0" applyNumberFormat="1" applyFont="1" applyBorder="1" applyAlignment="1" applyProtection="1">
      <alignment horizontal="left" vertical="center" wrapText="1"/>
    </xf>
    <xf numFmtId="4" fontId="3" fillId="0" borderId="9" xfId="0" applyNumberFormat="1" applyFont="1" applyBorder="1" applyAlignment="1" applyProtection="1">
      <alignment horizontal="right" vertical="center" wrapText="1"/>
    </xf>
    <xf numFmtId="4" fontId="3" fillId="0" borderId="10" xfId="0" applyNumberFormat="1" applyFont="1" applyBorder="1" applyAlignment="1" applyProtection="1">
      <alignment horizontal="right" vertical="center" wrapText="1"/>
    </xf>
    <xf numFmtId="0" fontId="20" fillId="0" borderId="0" xfId="0" applyNumberFormat="1" applyFont="1" applyBorder="1" applyAlignment="1" applyProtection="1">
      <alignment horizontal="right"/>
    </xf>
    <xf numFmtId="181" fontId="3" fillId="0" borderId="12" xfId="0" applyNumberFormat="1" applyFont="1" applyBorder="1" applyAlignment="1" applyProtection="1">
      <alignment horizontal="center" vertical="center" wrapText="1"/>
    </xf>
    <xf numFmtId="180" fontId="3" fillId="0" borderId="9" xfId="0" applyNumberFormat="1" applyFont="1" applyBorder="1" applyAlignment="1" applyProtection="1">
      <alignment horizontal="right" vertical="center" wrapText="1"/>
    </xf>
    <xf numFmtId="180" fontId="3" fillId="0" borderId="9" xfId="0" applyNumberFormat="1" applyFont="1" applyBorder="1" applyAlignment="1" applyProtection="1">
      <alignment vertical="center" wrapText="1"/>
    </xf>
    <xf numFmtId="4" fontId="21" fillId="0" borderId="0" xfId="0" applyNumberFormat="1" applyFont="1" applyBorder="1" applyAlignment="1" applyProtection="1"/>
    <xf numFmtId="0" fontId="3" fillId="0" borderId="12" xfId="0" applyNumberFormat="1" applyFont="1" applyBorder="1" applyAlignment="1" applyProtection="1">
      <alignment horizontal="center" vertical="center"/>
    </xf>
    <xf numFmtId="0" fontId="3" fillId="0" borderId="13" xfId="0" applyNumberFormat="1" applyFont="1" applyBorder="1" applyAlignment="1" applyProtection="1">
      <alignment horizontal="center" vertical="center"/>
    </xf>
    <xf numFmtId="4" fontId="3" fillId="0" borderId="9" xfId="0" applyNumberFormat="1" applyFont="1" applyBorder="1" applyAlignment="1" applyProtection="1">
      <alignment vertical="center"/>
    </xf>
    <xf numFmtId="180" fontId="21" fillId="0" borderId="0" xfId="0" applyNumberFormat="1" applyFont="1" applyBorder="1" applyAlignment="1" applyProtection="1"/>
    <xf numFmtId="0" fontId="21" fillId="0" borderId="0" xfId="0" applyNumberFormat="1" applyFont="1" applyBorder="1" applyAlignment="1" applyProtection="1">
      <alignment horizontal="right" vertical="center"/>
    </xf>
    <xf numFmtId="0" fontId="24" fillId="0" borderId="0" xfId="0" applyNumberFormat="1" applyFont="1" applyBorder="1" applyAlignment="1" applyProtection="1">
      <alignment horizontal="center" vertical="center"/>
    </xf>
    <xf numFmtId="180" fontId="24" fillId="0" borderId="0" xfId="0" applyNumberFormat="1" applyFont="1" applyBorder="1" applyAlignment="1" applyProtection="1">
      <alignment horizontal="center" vertical="center"/>
    </xf>
    <xf numFmtId="180" fontId="3" fillId="0" borderId="0" xfId="0" applyNumberFormat="1" applyFont="1" applyBorder="1" applyAlignment="1" applyProtection="1"/>
    <xf numFmtId="0" fontId="3" fillId="0" borderId="0" xfId="0" applyNumberFormat="1" applyFont="1" applyBorder="1" applyAlignment="1" applyProtection="1">
      <alignment horizontal="right"/>
    </xf>
    <xf numFmtId="180" fontId="3" fillId="0" borderId="9" xfId="0" applyNumberFormat="1" applyFont="1" applyBorder="1" applyAlignment="1" applyProtection="1">
      <alignment horizontal="center" vertical="center"/>
    </xf>
    <xf numFmtId="4" fontId="3" fillId="0" borderId="9" xfId="0" applyNumberFormat="1" applyFont="1" applyBorder="1" applyAlignment="1" applyProtection="1">
      <alignment horizontal="left" vertical="center"/>
    </xf>
    <xf numFmtId="4" fontId="3" fillId="0" borderId="9" xfId="0" applyNumberFormat="1" applyFont="1" applyFill="1" applyBorder="1" applyAlignment="1" applyProtection="1">
      <alignment vertical="center"/>
    </xf>
    <xf numFmtId="180" fontId="3" fillId="0" borderId="9" xfId="0" applyNumberFormat="1" applyFont="1" applyFill="1" applyBorder="1" applyAlignment="1" applyProtection="1">
      <alignment horizontal="right" vertical="center"/>
    </xf>
    <xf numFmtId="180" fontId="3" fillId="0" borderId="9" xfId="0" applyNumberFormat="1" applyFont="1" applyFill="1" applyBorder="1" applyAlignment="1" applyProtection="1"/>
    <xf numFmtId="180" fontId="3" fillId="0" borderId="9" xfId="0" applyNumberFormat="1" applyFont="1" applyFill="1" applyBorder="1" applyAlignment="1" applyProtection="1">
      <alignment vertical="center"/>
    </xf>
    <xf numFmtId="180" fontId="3" fillId="0" borderId="9" xfId="0" applyNumberFormat="1" applyFont="1" applyBorder="1" applyAlignment="1" applyProtection="1">
      <alignment horizontal="right" vertical="center"/>
    </xf>
    <xf numFmtId="180" fontId="3" fillId="0" borderId="9" xfId="0" applyNumberFormat="1" applyFont="1" applyBorder="1" applyAlignment="1" applyProtection="1"/>
    <xf numFmtId="4" fontId="3" fillId="0" borderId="9" xfId="0" applyNumberFormat="1" applyFont="1" applyBorder="1" applyAlignment="1" applyProtection="1"/>
    <xf numFmtId="4" fontId="3" fillId="0" borderId="9" xfId="0" applyNumberFormat="1" applyFont="1" applyBorder="1" applyAlignment="1" applyProtection="1">
      <alignment horizontal="center" vertical="center"/>
    </xf>
    <xf numFmtId="180" fontId="18" fillId="0" borderId="0" xfId="0" applyNumberFormat="1" applyFont="1" applyBorder="1" applyAlignment="1" applyProtection="1"/>
    <xf numFmtId="182" fontId="20" fillId="0" borderId="0" xfId="0" applyNumberFormat="1" applyFont="1" applyBorder="1" applyAlignment="1" applyProtection="1"/>
    <xf numFmtId="0" fontId="3" fillId="0" borderId="10" xfId="0" applyNumberFormat="1" applyFont="1" applyBorder="1" applyAlignment="1" applyProtection="1">
      <alignment horizontal="center" vertical="center" wrapText="1"/>
    </xf>
    <xf numFmtId="2" fontId="18" fillId="0" borderId="0" xfId="0" applyNumberFormat="1" applyFont="1" applyBorder="1" applyAlignment="1" applyProtection="1"/>
    <xf numFmtId="2" fontId="17" fillId="0" borderId="0" xfId="0" applyNumberFormat="1" applyFont="1" applyBorder="1" applyAlignment="1" applyProtection="1">
      <alignment horizontal="center" vertical="center"/>
    </xf>
    <xf numFmtId="2" fontId="23" fillId="0" borderId="0" xfId="0" applyNumberFormat="1" applyFont="1" applyBorder="1" applyAlignment="1" applyProtection="1"/>
    <xf numFmtId="2" fontId="3" fillId="0" borderId="14" xfId="0" applyNumberFormat="1" applyFont="1" applyBorder="1" applyAlignment="1" applyProtection="1">
      <alignment horizontal="center" vertical="center"/>
    </xf>
    <xf numFmtId="2" fontId="3" fillId="0" borderId="15" xfId="0" applyNumberFormat="1" applyFont="1" applyBorder="1" applyAlignment="1" applyProtection="1">
      <alignment horizontal="center" vertical="center"/>
    </xf>
    <xf numFmtId="1" fontId="3" fillId="0" borderId="13" xfId="0" applyNumberFormat="1" applyFont="1" applyBorder="1" applyAlignment="1" applyProtection="1">
      <alignment horizontal="center" vertical="center"/>
    </xf>
    <xf numFmtId="183" fontId="3" fillId="0" borderId="9" xfId="0" applyNumberFormat="1" applyFont="1" applyBorder="1" applyAlignment="1" applyProtection="1">
      <alignment horizontal="left" vertical="center" wrapText="1"/>
    </xf>
    <xf numFmtId="183" fontId="20" fillId="0" borderId="0" xfId="0" applyNumberFormat="1" applyFont="1" applyBorder="1" applyAlignment="1" applyProtection="1"/>
    <xf numFmtId="183" fontId="21" fillId="0" borderId="0" xfId="0" applyNumberFormat="1" applyFont="1" applyBorder="1" applyAlignment="1" applyProtection="1">
      <alignment horizontal="right" vertical="center"/>
    </xf>
    <xf numFmtId="183" fontId="18" fillId="0" borderId="0" xfId="0" applyNumberFormat="1" applyFont="1" applyBorder="1" applyAlignment="1" applyProtection="1"/>
    <xf numFmtId="183" fontId="24" fillId="0" borderId="0" xfId="0" applyNumberFormat="1" applyFont="1" applyBorder="1" applyAlignment="1" applyProtection="1">
      <alignment horizontal="center" vertical="center"/>
    </xf>
    <xf numFmtId="183" fontId="3" fillId="0" borderId="0" xfId="0" applyNumberFormat="1" applyFont="1" applyBorder="1" applyAlignment="1" applyProtection="1">
      <alignment horizontal="left" vertical="center"/>
    </xf>
    <xf numFmtId="183" fontId="3" fillId="0" borderId="9" xfId="0" applyNumberFormat="1" applyFont="1" applyBorder="1" applyAlignment="1" applyProtection="1">
      <alignment horizontal="center" vertical="center"/>
    </xf>
    <xf numFmtId="183" fontId="3" fillId="0" borderId="9" xfId="0" applyNumberFormat="1" applyFont="1" applyBorder="1" applyAlignment="1" applyProtection="1"/>
    <xf numFmtId="183" fontId="3" fillId="0" borderId="9" xfId="0" applyNumberFormat="1" applyFont="1" applyBorder="1" applyAlignment="1" applyProtection="1">
      <alignment vertical="center"/>
    </xf>
    <xf numFmtId="183" fontId="3" fillId="0" borderId="9" xfId="0" applyNumberFormat="1" applyFont="1" applyBorder="1" applyAlignment="1" applyProtection="1">
      <alignment horizontal="left" vertical="center"/>
    </xf>
    <xf numFmtId="183" fontId="3" fillId="0" borderId="9" xfId="0" applyNumberFormat="1" applyFont="1" applyBorder="1" applyAlignment="1" applyProtection="1">
      <alignment horizontal="right" vertical="center" wrapText="1"/>
    </xf>
    <xf numFmtId="183" fontId="21" fillId="0" borderId="0" xfId="0" applyNumberFormat="1" applyFont="1" applyBorder="1" applyAlignment="1" applyProtection="1">
      <alignment horizontal="left"/>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54"/>
  <sheetViews>
    <sheetView showGridLines="0" showZeros="0" zoomScaleSheetLayoutView="60" workbookViewId="0">
      <selection activeCell="A3" sqref="A3"/>
    </sheetView>
  </sheetViews>
  <sheetFormatPr defaultColWidth="9.14285714285714" defaultRowHeight="12.75"/>
  <cols>
    <col min="1" max="1" width="50" customWidth="1"/>
    <col min="2" max="2" width="25.7142857142857" customWidth="1"/>
    <col min="3" max="3" width="68.5714285714286" customWidth="1"/>
    <col min="4" max="4" width="25.7142857142857" customWidth="1"/>
    <col min="5" max="252" width="9.14285714285714" customWidth="1"/>
  </cols>
  <sheetData>
    <row r="1" ht="19.5" customHeight="1" spans="1:251">
      <c r="A1" s="106"/>
      <c r="B1" s="106"/>
      <c r="C1" s="106"/>
      <c r="D1" s="107"/>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108"/>
      <c r="CK1" s="108"/>
      <c r="CL1" s="108"/>
      <c r="CM1" s="108"/>
      <c r="CN1" s="108"/>
      <c r="CO1" s="108"/>
      <c r="CP1" s="108"/>
      <c r="CQ1" s="108"/>
      <c r="CR1" s="108"/>
      <c r="CS1" s="108"/>
      <c r="CT1" s="108"/>
      <c r="CU1" s="108"/>
      <c r="CV1" s="108"/>
      <c r="CW1" s="108"/>
      <c r="CX1" s="108"/>
      <c r="CY1" s="108"/>
      <c r="CZ1" s="108"/>
      <c r="DA1" s="108"/>
      <c r="DB1" s="108"/>
      <c r="DC1" s="108"/>
      <c r="DD1" s="108"/>
      <c r="DE1" s="108"/>
      <c r="DF1" s="108"/>
      <c r="DG1" s="108"/>
      <c r="DH1" s="108"/>
      <c r="DI1" s="108"/>
      <c r="DJ1" s="108"/>
      <c r="DK1" s="108"/>
      <c r="DL1" s="108"/>
      <c r="DM1" s="108"/>
      <c r="DN1" s="108"/>
      <c r="DO1" s="108"/>
      <c r="DP1" s="108"/>
      <c r="DQ1" s="108"/>
      <c r="DR1" s="108"/>
      <c r="DS1" s="108"/>
      <c r="DT1" s="108"/>
      <c r="DU1" s="108"/>
      <c r="DV1" s="108"/>
      <c r="DW1" s="108"/>
      <c r="DX1" s="108"/>
      <c r="DY1" s="108"/>
      <c r="DZ1" s="108"/>
      <c r="EA1" s="108"/>
      <c r="EB1" s="108"/>
      <c r="EC1" s="108"/>
      <c r="ED1" s="108"/>
      <c r="EE1" s="108"/>
      <c r="EF1" s="108"/>
      <c r="EG1" s="108"/>
      <c r="EH1" s="108"/>
      <c r="EI1" s="108"/>
      <c r="EJ1" s="108"/>
      <c r="EK1" s="108"/>
      <c r="EL1" s="108"/>
      <c r="EM1" s="108"/>
      <c r="EN1" s="108"/>
      <c r="EO1" s="108"/>
      <c r="EP1" s="108"/>
      <c r="EQ1" s="108"/>
      <c r="ER1" s="108"/>
      <c r="ES1" s="108"/>
      <c r="ET1" s="108"/>
      <c r="EU1" s="108"/>
      <c r="EV1" s="108"/>
      <c r="EW1" s="108"/>
      <c r="EX1" s="108"/>
      <c r="EY1" s="108"/>
      <c r="EZ1" s="108"/>
      <c r="FA1" s="108"/>
      <c r="FB1" s="108"/>
      <c r="FC1" s="108"/>
      <c r="FD1" s="108"/>
      <c r="FE1" s="108"/>
      <c r="FF1" s="108"/>
      <c r="FG1" s="108"/>
      <c r="FH1" s="108"/>
      <c r="FI1" s="108"/>
      <c r="FJ1" s="108"/>
      <c r="FK1" s="108"/>
      <c r="FL1" s="108"/>
      <c r="FM1" s="108"/>
      <c r="FN1" s="108"/>
      <c r="FO1" s="108"/>
      <c r="FP1" s="108"/>
      <c r="FQ1" s="108"/>
      <c r="FR1" s="108"/>
      <c r="FS1" s="108"/>
      <c r="FT1" s="108"/>
      <c r="FU1" s="108"/>
      <c r="FV1" s="108"/>
      <c r="FW1" s="108"/>
      <c r="FX1" s="108"/>
      <c r="FY1" s="108"/>
      <c r="FZ1" s="108"/>
      <c r="GA1" s="108"/>
      <c r="GB1" s="108"/>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row>
    <row r="2" ht="29.25" customHeight="1" spans="1:251">
      <c r="A2" s="109" t="s">
        <v>0</v>
      </c>
      <c r="B2" s="109"/>
      <c r="C2" s="109"/>
      <c r="D2" s="109"/>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08"/>
      <c r="FB2" s="108"/>
      <c r="FC2" s="108"/>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row>
    <row r="3" ht="17.25" customHeight="1" spans="1:251">
      <c r="A3" s="110" t="s">
        <v>1</v>
      </c>
      <c r="B3" s="108"/>
      <c r="C3" s="108"/>
      <c r="D3" s="107" t="s">
        <v>2</v>
      </c>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ht="15.75" customHeight="1" spans="1:251">
      <c r="A4" s="111" t="s">
        <v>3</v>
      </c>
      <c r="B4" s="111"/>
      <c r="C4" s="111" t="s">
        <v>4</v>
      </c>
      <c r="D4" s="111"/>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ht="15.75" customHeight="1" spans="1:251">
      <c r="A5" s="111" t="s">
        <v>5</v>
      </c>
      <c r="B5" s="111" t="s">
        <v>6</v>
      </c>
      <c r="C5" s="111" t="s">
        <v>7</v>
      </c>
      <c r="D5" s="111" t="s">
        <v>6</v>
      </c>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B5" s="108"/>
      <c r="DC5" s="108"/>
      <c r="DD5" s="108"/>
      <c r="DE5" s="108"/>
      <c r="DF5" s="108"/>
      <c r="DG5" s="108"/>
      <c r="DH5" s="108"/>
      <c r="DI5" s="108"/>
      <c r="DJ5" s="108"/>
      <c r="DK5" s="108"/>
      <c r="DL5" s="108"/>
      <c r="DM5" s="108"/>
      <c r="DN5" s="108"/>
      <c r="DO5" s="108"/>
      <c r="DP5" s="108"/>
      <c r="DQ5" s="108"/>
      <c r="DR5" s="108"/>
      <c r="DS5" s="108"/>
      <c r="DT5" s="108"/>
      <c r="DU5" s="108"/>
      <c r="DV5" s="108"/>
      <c r="DW5" s="108"/>
      <c r="DX5" s="108"/>
      <c r="DY5" s="108"/>
      <c r="DZ5" s="108"/>
      <c r="EA5" s="108"/>
      <c r="EB5" s="108"/>
      <c r="EC5" s="108"/>
      <c r="ED5" s="108"/>
      <c r="EE5" s="108"/>
      <c r="EF5" s="108"/>
      <c r="EG5" s="108"/>
      <c r="EH5" s="108"/>
      <c r="EI5" s="108"/>
      <c r="EJ5" s="108"/>
      <c r="EK5" s="108"/>
      <c r="EL5" s="108"/>
      <c r="EM5" s="108"/>
      <c r="EN5" s="108"/>
      <c r="EO5" s="108"/>
      <c r="EP5" s="108"/>
      <c r="EQ5" s="108"/>
      <c r="ER5" s="108"/>
      <c r="ES5" s="108"/>
      <c r="ET5" s="108"/>
      <c r="EU5" s="108"/>
      <c r="EV5" s="108"/>
      <c r="EW5" s="108"/>
      <c r="EX5" s="108"/>
      <c r="EY5" s="108"/>
      <c r="EZ5" s="108"/>
      <c r="FA5" s="108"/>
      <c r="FB5" s="108"/>
      <c r="FC5" s="108"/>
      <c r="FD5" s="108"/>
      <c r="FE5" s="108"/>
      <c r="FF5" s="108"/>
      <c r="FG5" s="108"/>
      <c r="FH5" s="108"/>
      <c r="FI5" s="108"/>
      <c r="FJ5" s="108"/>
      <c r="FK5" s="108"/>
      <c r="FL5" s="108"/>
      <c r="FM5" s="108"/>
      <c r="FN5" s="108"/>
      <c r="FO5" s="108"/>
      <c r="FP5" s="108"/>
      <c r="FQ5" s="108"/>
      <c r="FR5" s="108"/>
      <c r="FS5" s="108"/>
      <c r="FT5" s="108"/>
      <c r="FU5" s="108"/>
      <c r="FV5" s="108"/>
      <c r="FW5" s="108"/>
      <c r="FX5" s="108"/>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ht="15.75" customHeight="1" spans="1:251">
      <c r="A6" s="112" t="s">
        <v>8</v>
      </c>
      <c r="B6" s="92">
        <f>IF(ISBLANK(SUM(B7,B8,B9))," ",SUM(B7,B8,B9))</f>
        <v>1584.93</v>
      </c>
      <c r="C6" s="113" t="str">
        <f>IF(ISBLANK('支出总表（引用）'!A8)," ",'支出总表（引用）'!A8)</f>
        <v>教育支出</v>
      </c>
      <c r="D6" s="88">
        <v>2021.95</v>
      </c>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08"/>
      <c r="DX6" s="108"/>
      <c r="DY6" s="108"/>
      <c r="DZ6" s="108"/>
      <c r="EA6" s="108"/>
      <c r="EB6" s="108"/>
      <c r="EC6" s="108"/>
      <c r="ED6" s="108"/>
      <c r="EE6" s="108"/>
      <c r="EF6" s="108"/>
      <c r="EG6" s="108"/>
      <c r="EH6" s="108"/>
      <c r="EI6" s="108"/>
      <c r="EJ6" s="108"/>
      <c r="EK6" s="108"/>
      <c r="EL6" s="108"/>
      <c r="EM6" s="108"/>
      <c r="EN6" s="108"/>
      <c r="EO6" s="108"/>
      <c r="EP6" s="108"/>
      <c r="EQ6" s="108"/>
      <c r="ER6" s="108"/>
      <c r="ES6" s="108"/>
      <c r="ET6" s="108"/>
      <c r="EU6" s="108"/>
      <c r="EV6" s="108"/>
      <c r="EW6" s="108"/>
      <c r="EX6" s="108"/>
      <c r="EY6" s="108"/>
      <c r="EZ6" s="108"/>
      <c r="FA6" s="108"/>
      <c r="FB6" s="108"/>
      <c r="FC6" s="108"/>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ht="15.75" customHeight="1" spans="1:251">
      <c r="A7" s="114" t="s">
        <v>9</v>
      </c>
      <c r="B7" s="92">
        <v>1584.93</v>
      </c>
      <c r="C7" s="113" t="str">
        <f>IF(ISBLANK('支出总表（引用）'!A9)," ",'支出总表（引用）'!A9)</f>
        <v>社会保障和就业支出</v>
      </c>
      <c r="D7" s="88">
        <v>159.65</v>
      </c>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row>
    <row r="8" ht="15.75" customHeight="1" spans="1:251">
      <c r="A8" s="114" t="s">
        <v>10</v>
      </c>
      <c r="B8" s="74"/>
      <c r="C8" s="113" t="str">
        <f>IF(ISBLANK('支出总表（引用）'!A10)," ",'支出总表（引用）'!A10)</f>
        <v>卫生健康支出</v>
      </c>
      <c r="D8" s="88">
        <v>66.53</v>
      </c>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row>
    <row r="9" ht="15.75" customHeight="1" spans="1:251">
      <c r="A9" s="114" t="s">
        <v>11</v>
      </c>
      <c r="B9" s="74"/>
      <c r="C9" s="113" t="str">
        <f>IF(ISBLANK('支出总表（引用）'!A11)," ",'支出总表（引用）'!A11)</f>
        <v>住房保障支出</v>
      </c>
      <c r="D9" s="88">
        <v>129.28</v>
      </c>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row>
    <row r="10" ht="15.75" customHeight="1" spans="1:251">
      <c r="A10" s="112" t="s">
        <v>12</v>
      </c>
      <c r="B10" s="92"/>
      <c r="C10" s="113" t="str">
        <f>IF(ISBLANK('支出总表（引用）'!A12)," ",'支出总表（引用）'!A12)</f>
        <v> </v>
      </c>
      <c r="D10" s="79" t="str">
        <f>IF(ISBLANK('支出总表（引用）'!B16)," ",'支出总表（引用）'!B11)</f>
        <v> </v>
      </c>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row>
    <row r="11" ht="15.75" customHeight="1" spans="1:251">
      <c r="A11" s="114" t="s">
        <v>13</v>
      </c>
      <c r="B11" s="92"/>
      <c r="C11" s="113" t="str">
        <f>IF(ISBLANK('支出总表（引用）'!A13)," ",'支出总表（引用）'!A13)</f>
        <v> </v>
      </c>
      <c r="D11" s="79" t="str">
        <f>IF(ISBLANK('支出总表（引用）'!B17)," ",'支出总表（引用）'!B12)</f>
        <v> </v>
      </c>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8"/>
      <c r="ET11" s="108"/>
      <c r="EU11" s="108"/>
      <c r="EV11" s="108"/>
      <c r="EW11" s="108"/>
      <c r="EX11" s="108"/>
      <c r="EY11" s="108"/>
      <c r="EZ11" s="108"/>
      <c r="FA11" s="108"/>
      <c r="FB11" s="108"/>
      <c r="FC11" s="108"/>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row>
    <row r="12" ht="15.75" customHeight="1" spans="1:251">
      <c r="A12" s="114" t="s">
        <v>14</v>
      </c>
      <c r="B12" s="92"/>
      <c r="C12" s="113" t="str">
        <f>IF(ISBLANK('支出总表（引用）'!A14)," ",'支出总表（引用）'!A14)</f>
        <v> </v>
      </c>
      <c r="D12" s="79" t="str">
        <f>IF(ISBLANK('支出总表（引用）'!B18)," ",'支出总表（引用）'!B13)</f>
        <v> </v>
      </c>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c r="IL12" s="108"/>
      <c r="IM12" s="108"/>
      <c r="IN12" s="108"/>
      <c r="IO12" s="108"/>
      <c r="IP12" s="108"/>
      <c r="IQ12" s="108"/>
    </row>
    <row r="13" ht="15.75" customHeight="1" spans="1:251">
      <c r="A13" s="114" t="s">
        <v>15</v>
      </c>
      <c r="B13" s="92"/>
      <c r="C13" s="113" t="str">
        <f>IF(ISBLANK('支出总表（引用）'!A15)," ",'支出总表（引用）'!A15)</f>
        <v> </v>
      </c>
      <c r="D13" s="79" t="str">
        <f>IF(ISBLANK('支出总表（引用）'!B19)," ",'支出总表（引用）'!B14)</f>
        <v> </v>
      </c>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08"/>
      <c r="IL13" s="108"/>
      <c r="IM13" s="108"/>
      <c r="IN13" s="108"/>
      <c r="IO13" s="108"/>
      <c r="IP13" s="108"/>
      <c r="IQ13" s="108"/>
    </row>
    <row r="14" ht="15.75" customHeight="1" spans="1:251">
      <c r="A14" s="114" t="s">
        <v>16</v>
      </c>
      <c r="B14" s="74"/>
      <c r="C14" s="113" t="str">
        <f>IF(ISBLANK('支出总表（引用）'!A16)," ",'支出总表（引用）'!A16)</f>
        <v> </v>
      </c>
      <c r="D14" s="79" t="str">
        <f>IF(ISBLANK('支出总表（引用）'!B20)," ",'支出总表（引用）'!B16)</f>
        <v> </v>
      </c>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row>
    <row r="15" ht="15.75" customHeight="1" spans="1:251">
      <c r="A15" s="114" t="s">
        <v>17</v>
      </c>
      <c r="B15" s="74">
        <v>792.48</v>
      </c>
      <c r="C15" s="113" t="str">
        <f>IF(ISBLANK('支出总表（引用）'!A17)," ",'支出总表（引用）'!A17)</f>
        <v> </v>
      </c>
      <c r="D15" s="79" t="str">
        <f>IF(ISBLANK('支出总表（引用）'!B21)," ",'支出总表（引用）'!B17)</f>
        <v> </v>
      </c>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row>
    <row r="16" ht="15.75" customHeight="1" spans="1:251">
      <c r="A16" s="112"/>
      <c r="B16" s="60"/>
      <c r="C16" s="113" t="str">
        <f>IF(ISBLANK('支出总表（引用）'!A18)," ",'支出总表（引用）'!A18)</f>
        <v> </v>
      </c>
      <c r="D16" s="79" t="str">
        <f>IF(ISBLANK('支出总表（引用）'!B22)," ",'支出总表（引用）'!B18)</f>
        <v> </v>
      </c>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c r="FF16" s="108"/>
      <c r="FG16" s="108"/>
      <c r="FH16" s="108"/>
      <c r="FI16" s="108"/>
      <c r="FJ16" s="108"/>
      <c r="FK16" s="108"/>
      <c r="FL16" s="108"/>
      <c r="FM16" s="108"/>
      <c r="FN16" s="108"/>
      <c r="FO16" s="108"/>
      <c r="FP16" s="108"/>
      <c r="FQ16" s="108"/>
      <c r="FR16" s="108"/>
      <c r="FS16" s="108"/>
      <c r="FT16" s="108"/>
      <c r="FU16" s="108"/>
      <c r="FV16" s="108"/>
      <c r="FW16" s="108"/>
      <c r="FX16" s="108"/>
      <c r="FY16" s="108"/>
      <c r="FZ16" s="108"/>
      <c r="GA16" s="108"/>
      <c r="GB16" s="108"/>
      <c r="GC16" s="108"/>
      <c r="GD16" s="108"/>
      <c r="GE16" s="108"/>
      <c r="GF16" s="108"/>
      <c r="GG16" s="108"/>
      <c r="GH16" s="108"/>
      <c r="GI16" s="108"/>
      <c r="GJ16" s="108"/>
      <c r="GK16" s="108"/>
      <c r="GL16" s="108"/>
      <c r="GM16" s="108"/>
      <c r="GN16" s="108"/>
      <c r="GO16" s="108"/>
      <c r="GP16" s="108"/>
      <c r="GQ16" s="108"/>
      <c r="GR16" s="108"/>
      <c r="GS16" s="108"/>
      <c r="GT16" s="108"/>
      <c r="GU16" s="108"/>
      <c r="GV16" s="108"/>
      <c r="GW16" s="108"/>
      <c r="GX16" s="108"/>
      <c r="GY16" s="108"/>
      <c r="GZ16" s="108"/>
      <c r="HA16" s="108"/>
      <c r="HB16" s="108"/>
      <c r="HC16" s="108"/>
      <c r="HD16" s="108"/>
      <c r="HE16" s="108"/>
      <c r="HF16" s="108"/>
      <c r="HG16" s="108"/>
      <c r="HH16" s="108"/>
      <c r="HI16" s="108"/>
      <c r="HJ16" s="108"/>
      <c r="HK16" s="108"/>
      <c r="HL16" s="108"/>
      <c r="HM16" s="108"/>
      <c r="HN16" s="108"/>
      <c r="HO16" s="108"/>
      <c r="HP16" s="108"/>
      <c r="HQ16" s="108"/>
      <c r="HR16" s="108"/>
      <c r="HS16" s="108"/>
      <c r="HT16" s="108"/>
      <c r="HU16" s="108"/>
      <c r="HV16" s="108"/>
      <c r="HW16" s="108"/>
      <c r="HX16" s="108"/>
      <c r="HY16" s="108"/>
      <c r="HZ16" s="108"/>
      <c r="IA16" s="108"/>
      <c r="IB16" s="108"/>
      <c r="IC16" s="108"/>
      <c r="ID16" s="108"/>
      <c r="IE16" s="108"/>
      <c r="IF16" s="108"/>
      <c r="IG16" s="108"/>
      <c r="IH16" s="108"/>
      <c r="II16" s="108"/>
      <c r="IJ16" s="108"/>
      <c r="IK16" s="108"/>
      <c r="IL16" s="108"/>
      <c r="IM16" s="108"/>
      <c r="IN16" s="108"/>
      <c r="IO16" s="108"/>
      <c r="IP16" s="108"/>
      <c r="IQ16" s="108"/>
    </row>
    <row r="17" ht="15.75" customHeight="1" spans="1:251">
      <c r="A17" s="112"/>
      <c r="B17" s="115"/>
      <c r="C17" s="113" t="str">
        <f>IF(ISBLANK('支出总表（引用）'!A19)," ",'支出总表（引用）'!A19)</f>
        <v> </v>
      </c>
      <c r="D17" s="79" t="str">
        <f>IF(ISBLANK('支出总表（引用）'!B23)," ",'支出总表（引用）'!B19)</f>
        <v> </v>
      </c>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108"/>
      <c r="IJ17" s="108"/>
      <c r="IK17" s="108"/>
      <c r="IL17" s="108"/>
      <c r="IM17" s="108"/>
      <c r="IN17" s="108"/>
      <c r="IO17" s="108"/>
      <c r="IP17" s="108"/>
      <c r="IQ17" s="108"/>
    </row>
    <row r="18" ht="15.75" customHeight="1" spans="1:251">
      <c r="A18" s="112"/>
      <c r="B18" s="115"/>
      <c r="C18" s="113" t="str">
        <f>IF(ISBLANK('支出总表（引用）'!A20)," ",'支出总表（引用）'!A20)</f>
        <v> </v>
      </c>
      <c r="D18" s="79" t="str">
        <f>IF(ISBLANK('支出总表（引用）'!B24)," ",'支出总表（引用）'!B20)</f>
        <v> </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8"/>
      <c r="DJ18" s="108"/>
      <c r="DK18" s="108"/>
      <c r="DL18" s="108"/>
      <c r="DM18" s="108"/>
      <c r="DN18" s="108"/>
      <c r="DO18" s="108"/>
      <c r="DP18" s="108"/>
      <c r="DQ18" s="108"/>
      <c r="DR18" s="108"/>
      <c r="DS18" s="108"/>
      <c r="DT18" s="108"/>
      <c r="DU18" s="108"/>
      <c r="DV18" s="108"/>
      <c r="DW18" s="108"/>
      <c r="DX18" s="108"/>
      <c r="DY18" s="108"/>
      <c r="DZ18" s="108"/>
      <c r="EA18" s="108"/>
      <c r="EB18" s="108"/>
      <c r="EC18" s="108"/>
      <c r="ED18" s="108"/>
      <c r="EE18" s="108"/>
      <c r="EF18" s="108"/>
      <c r="EG18" s="108"/>
      <c r="EH18" s="108"/>
      <c r="EI18" s="108"/>
      <c r="EJ18" s="108"/>
      <c r="EK18" s="108"/>
      <c r="EL18" s="108"/>
      <c r="EM18" s="108"/>
      <c r="EN18" s="108"/>
      <c r="EO18" s="108"/>
      <c r="EP18" s="108"/>
      <c r="EQ18" s="108"/>
      <c r="ER18" s="108"/>
      <c r="ES18" s="108"/>
      <c r="ET18" s="108"/>
      <c r="EU18" s="108"/>
      <c r="EV18" s="108"/>
      <c r="EW18" s="108"/>
      <c r="EX18" s="108"/>
      <c r="EY18" s="108"/>
      <c r="EZ18" s="108"/>
      <c r="FA18" s="108"/>
      <c r="FB18" s="108"/>
      <c r="FC18" s="108"/>
      <c r="FD18" s="108"/>
      <c r="FE18" s="108"/>
      <c r="FF18" s="108"/>
      <c r="FG18" s="108"/>
      <c r="FH18" s="108"/>
      <c r="FI18" s="108"/>
      <c r="FJ18" s="108"/>
      <c r="FK18" s="108"/>
      <c r="FL18" s="108"/>
      <c r="FM18" s="108"/>
      <c r="FN18" s="108"/>
      <c r="FO18" s="108"/>
      <c r="FP18" s="108"/>
      <c r="FQ18" s="108"/>
      <c r="FR18" s="108"/>
      <c r="FS18" s="108"/>
      <c r="FT18" s="108"/>
      <c r="FU18" s="108"/>
      <c r="FV18" s="108"/>
      <c r="FW18" s="108"/>
      <c r="FX18" s="108"/>
      <c r="FY18" s="108"/>
      <c r="FZ18" s="108"/>
      <c r="GA18" s="108"/>
      <c r="GB18" s="108"/>
      <c r="GC18" s="108"/>
      <c r="GD18" s="108"/>
      <c r="GE18" s="108"/>
      <c r="GF18" s="108"/>
      <c r="GG18" s="108"/>
      <c r="GH18" s="108"/>
      <c r="GI18" s="108"/>
      <c r="GJ18" s="108"/>
      <c r="GK18" s="108"/>
      <c r="GL18" s="108"/>
      <c r="GM18" s="108"/>
      <c r="GN18" s="108"/>
      <c r="GO18" s="108"/>
      <c r="GP18" s="108"/>
      <c r="GQ18" s="108"/>
      <c r="GR18" s="108"/>
      <c r="GS18" s="108"/>
      <c r="GT18" s="108"/>
      <c r="GU18" s="108"/>
      <c r="GV18" s="108"/>
      <c r="GW18" s="108"/>
      <c r="GX18" s="108"/>
      <c r="GY18" s="108"/>
      <c r="GZ18" s="108"/>
      <c r="HA18" s="108"/>
      <c r="HB18" s="108"/>
      <c r="HC18" s="108"/>
      <c r="HD18" s="108"/>
      <c r="HE18" s="108"/>
      <c r="HF18" s="108"/>
      <c r="HG18" s="108"/>
      <c r="HH18" s="108"/>
      <c r="HI18" s="108"/>
      <c r="HJ18" s="108"/>
      <c r="HK18" s="108"/>
      <c r="HL18" s="108"/>
      <c r="HM18" s="108"/>
      <c r="HN18" s="108"/>
      <c r="HO18" s="108"/>
      <c r="HP18" s="108"/>
      <c r="HQ18" s="108"/>
      <c r="HR18" s="108"/>
      <c r="HS18" s="108"/>
      <c r="HT18" s="108"/>
      <c r="HU18" s="108"/>
      <c r="HV18" s="108"/>
      <c r="HW18" s="108"/>
      <c r="HX18" s="108"/>
      <c r="HY18" s="108"/>
      <c r="HZ18" s="108"/>
      <c r="IA18" s="108"/>
      <c r="IB18" s="108"/>
      <c r="IC18" s="108"/>
      <c r="ID18" s="108"/>
      <c r="IE18" s="108"/>
      <c r="IF18" s="108"/>
      <c r="IG18" s="108"/>
      <c r="IH18" s="108"/>
      <c r="II18" s="108"/>
      <c r="IJ18" s="108"/>
      <c r="IK18" s="108"/>
      <c r="IL18" s="108"/>
      <c r="IM18" s="108"/>
      <c r="IN18" s="108"/>
      <c r="IO18" s="108"/>
      <c r="IP18" s="108"/>
      <c r="IQ18" s="108"/>
    </row>
    <row r="19" ht="15.75" customHeight="1" spans="1:251">
      <c r="A19" s="112"/>
      <c r="B19" s="115"/>
      <c r="C19" s="113" t="str">
        <f>IF(ISBLANK('支出总表（引用）'!A21)," ",'支出总表（引用）'!A21)</f>
        <v> </v>
      </c>
      <c r="D19" s="79" t="str">
        <f>IF(ISBLANK('支出总表（引用）'!B25)," ",'支出总表（引用）'!B21)</f>
        <v> </v>
      </c>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8"/>
      <c r="DE19" s="108"/>
      <c r="DF19" s="108"/>
      <c r="DG19" s="108"/>
      <c r="DH19" s="108"/>
      <c r="DI19" s="108"/>
      <c r="DJ19" s="108"/>
      <c r="DK19" s="108"/>
      <c r="DL19" s="108"/>
      <c r="DM19" s="108"/>
      <c r="DN19" s="108"/>
      <c r="DO19" s="108"/>
      <c r="DP19" s="108"/>
      <c r="DQ19" s="108"/>
      <c r="DR19" s="108"/>
      <c r="DS19" s="108"/>
      <c r="DT19" s="108"/>
      <c r="DU19" s="108"/>
      <c r="DV19" s="108"/>
      <c r="DW19" s="108"/>
      <c r="DX19" s="108"/>
      <c r="DY19" s="108"/>
      <c r="DZ19" s="108"/>
      <c r="EA19" s="108"/>
      <c r="EB19" s="108"/>
      <c r="EC19" s="108"/>
      <c r="ED19" s="108"/>
      <c r="EE19" s="108"/>
      <c r="EF19" s="108"/>
      <c r="EG19" s="108"/>
      <c r="EH19" s="108"/>
      <c r="EI19" s="108"/>
      <c r="EJ19" s="108"/>
      <c r="EK19" s="108"/>
      <c r="EL19" s="108"/>
      <c r="EM19" s="108"/>
      <c r="EN19" s="108"/>
      <c r="EO19" s="108"/>
      <c r="EP19" s="108"/>
      <c r="EQ19" s="108"/>
      <c r="ER19" s="108"/>
      <c r="ES19" s="108"/>
      <c r="ET19" s="108"/>
      <c r="EU19" s="108"/>
      <c r="EV19" s="108"/>
      <c r="EW19" s="108"/>
      <c r="EX19" s="108"/>
      <c r="EY19" s="108"/>
      <c r="EZ19" s="108"/>
      <c r="FA19" s="108"/>
      <c r="FB19" s="108"/>
      <c r="FC19" s="108"/>
      <c r="FD19" s="108"/>
      <c r="FE19" s="108"/>
      <c r="FF19" s="108"/>
      <c r="FG19" s="108"/>
      <c r="FH19" s="108"/>
      <c r="FI19" s="108"/>
      <c r="FJ19" s="108"/>
      <c r="FK19" s="108"/>
      <c r="FL19" s="108"/>
      <c r="FM19" s="108"/>
      <c r="FN19" s="108"/>
      <c r="FO19" s="108"/>
      <c r="FP19" s="108"/>
      <c r="FQ19" s="108"/>
      <c r="FR19" s="108"/>
      <c r="FS19" s="108"/>
      <c r="FT19" s="108"/>
      <c r="FU19" s="108"/>
      <c r="FV19" s="108"/>
      <c r="FW19" s="108"/>
      <c r="FX19" s="108"/>
      <c r="FY19" s="108"/>
      <c r="FZ19" s="108"/>
      <c r="GA19" s="108"/>
      <c r="GB19" s="108"/>
      <c r="GC19" s="108"/>
      <c r="GD19" s="108"/>
      <c r="GE19" s="108"/>
      <c r="GF19" s="108"/>
      <c r="GG19" s="108"/>
      <c r="GH19" s="108"/>
      <c r="GI19" s="108"/>
      <c r="GJ19" s="108"/>
      <c r="GK19" s="108"/>
      <c r="GL19" s="108"/>
      <c r="GM19" s="108"/>
      <c r="GN19" s="108"/>
      <c r="GO19" s="108"/>
      <c r="GP19" s="108"/>
      <c r="GQ19" s="108"/>
      <c r="GR19" s="108"/>
      <c r="GS19" s="108"/>
      <c r="GT19" s="108"/>
      <c r="GU19" s="108"/>
      <c r="GV19" s="108"/>
      <c r="GW19" s="108"/>
      <c r="GX19" s="108"/>
      <c r="GY19" s="108"/>
      <c r="GZ19" s="108"/>
      <c r="HA19" s="108"/>
      <c r="HB19" s="108"/>
      <c r="HC19" s="108"/>
      <c r="HD19" s="108"/>
      <c r="HE19" s="108"/>
      <c r="HF19" s="108"/>
      <c r="HG19" s="108"/>
      <c r="HH19" s="108"/>
      <c r="HI19" s="108"/>
      <c r="HJ19" s="108"/>
      <c r="HK19" s="108"/>
      <c r="HL19" s="108"/>
      <c r="HM19" s="108"/>
      <c r="HN19" s="108"/>
      <c r="HO19" s="108"/>
      <c r="HP19" s="108"/>
      <c r="HQ19" s="108"/>
      <c r="HR19" s="108"/>
      <c r="HS19" s="108"/>
      <c r="HT19" s="108"/>
      <c r="HU19" s="108"/>
      <c r="HV19" s="108"/>
      <c r="HW19" s="108"/>
      <c r="HX19" s="108"/>
      <c r="HY19" s="108"/>
      <c r="HZ19" s="108"/>
      <c r="IA19" s="108"/>
      <c r="IB19" s="108"/>
      <c r="IC19" s="108"/>
      <c r="ID19" s="108"/>
      <c r="IE19" s="108"/>
      <c r="IF19" s="108"/>
      <c r="IG19" s="108"/>
      <c r="IH19" s="108"/>
      <c r="II19" s="108"/>
      <c r="IJ19" s="108"/>
      <c r="IK19" s="108"/>
      <c r="IL19" s="108"/>
      <c r="IM19" s="108"/>
      <c r="IN19" s="108"/>
      <c r="IO19" s="108"/>
      <c r="IP19" s="108"/>
      <c r="IQ19" s="108"/>
    </row>
    <row r="20" ht="15.75" customHeight="1" spans="1:251">
      <c r="A20" s="112"/>
      <c r="B20" s="115"/>
      <c r="C20" s="113" t="str">
        <f>IF(ISBLANK('支出总表（引用）'!A22)," ",'支出总表（引用）'!A22)</f>
        <v> </v>
      </c>
      <c r="D20" s="79" t="str">
        <f>IF(ISBLANK('支出总表（引用）'!B26)," ",'支出总表（引用）'!B22)</f>
        <v> </v>
      </c>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8"/>
      <c r="DE20" s="108"/>
      <c r="DF20" s="108"/>
      <c r="DG20" s="108"/>
      <c r="DH20" s="108"/>
      <c r="DI20" s="108"/>
      <c r="DJ20" s="108"/>
      <c r="DK20" s="108"/>
      <c r="DL20" s="108"/>
      <c r="DM20" s="108"/>
      <c r="DN20" s="108"/>
      <c r="DO20" s="108"/>
      <c r="DP20" s="108"/>
      <c r="DQ20" s="108"/>
      <c r="DR20" s="108"/>
      <c r="DS20" s="108"/>
      <c r="DT20" s="108"/>
      <c r="DU20" s="108"/>
      <c r="DV20" s="108"/>
      <c r="DW20" s="108"/>
      <c r="DX20" s="108"/>
      <c r="DY20" s="108"/>
      <c r="DZ20" s="108"/>
      <c r="EA20" s="108"/>
      <c r="EB20" s="108"/>
      <c r="EC20" s="108"/>
      <c r="ED20" s="108"/>
      <c r="EE20" s="108"/>
      <c r="EF20" s="108"/>
      <c r="EG20" s="108"/>
      <c r="EH20" s="108"/>
      <c r="EI20" s="108"/>
      <c r="EJ20" s="108"/>
      <c r="EK20" s="108"/>
      <c r="EL20" s="108"/>
      <c r="EM20" s="108"/>
      <c r="EN20" s="108"/>
      <c r="EO20" s="108"/>
      <c r="EP20" s="108"/>
      <c r="EQ20" s="108"/>
      <c r="ER20" s="108"/>
      <c r="ES20" s="108"/>
      <c r="ET20" s="108"/>
      <c r="EU20" s="108"/>
      <c r="EV20" s="108"/>
      <c r="EW20" s="108"/>
      <c r="EX20" s="108"/>
      <c r="EY20" s="108"/>
      <c r="EZ20" s="108"/>
      <c r="FA20" s="108"/>
      <c r="FB20" s="108"/>
      <c r="FC20" s="108"/>
      <c r="FD20" s="108"/>
      <c r="FE20" s="108"/>
      <c r="FF20" s="108"/>
      <c r="FG20" s="108"/>
      <c r="FH20" s="108"/>
      <c r="FI20" s="108"/>
      <c r="FJ20" s="108"/>
      <c r="FK20" s="108"/>
      <c r="FL20" s="108"/>
      <c r="FM20" s="108"/>
      <c r="FN20" s="108"/>
      <c r="FO20" s="108"/>
      <c r="FP20" s="108"/>
      <c r="FQ20" s="108"/>
      <c r="FR20" s="108"/>
      <c r="FS20" s="108"/>
      <c r="FT20" s="108"/>
      <c r="FU20" s="108"/>
      <c r="FV20" s="108"/>
      <c r="FW20" s="108"/>
      <c r="FX20" s="108"/>
      <c r="FY20" s="108"/>
      <c r="FZ20" s="108"/>
      <c r="GA20" s="108"/>
      <c r="GB20" s="108"/>
      <c r="GC20" s="108"/>
      <c r="GD20" s="108"/>
      <c r="GE20" s="108"/>
      <c r="GF20" s="108"/>
      <c r="GG20" s="108"/>
      <c r="GH20" s="108"/>
      <c r="GI20" s="108"/>
      <c r="GJ20" s="108"/>
      <c r="GK20" s="108"/>
      <c r="GL20" s="108"/>
      <c r="GM20" s="108"/>
      <c r="GN20" s="108"/>
      <c r="GO20" s="108"/>
      <c r="GP20" s="108"/>
      <c r="GQ20" s="108"/>
      <c r="GR20" s="108"/>
      <c r="GS20" s="108"/>
      <c r="GT20" s="108"/>
      <c r="GU20" s="108"/>
      <c r="GV20" s="108"/>
      <c r="GW20" s="108"/>
      <c r="GX20" s="108"/>
      <c r="GY20" s="108"/>
      <c r="GZ20" s="108"/>
      <c r="HA20" s="108"/>
      <c r="HB20" s="108"/>
      <c r="HC20" s="108"/>
      <c r="HD20" s="108"/>
      <c r="HE20" s="108"/>
      <c r="HF20" s="108"/>
      <c r="HG20" s="108"/>
      <c r="HH20" s="108"/>
      <c r="HI20" s="108"/>
      <c r="HJ20" s="108"/>
      <c r="HK20" s="108"/>
      <c r="HL20" s="108"/>
      <c r="HM20" s="108"/>
      <c r="HN20" s="108"/>
      <c r="HO20" s="108"/>
      <c r="HP20" s="108"/>
      <c r="HQ20" s="108"/>
      <c r="HR20" s="108"/>
      <c r="HS20" s="108"/>
      <c r="HT20" s="108"/>
      <c r="HU20" s="108"/>
      <c r="HV20" s="108"/>
      <c r="HW20" s="108"/>
      <c r="HX20" s="108"/>
      <c r="HY20" s="108"/>
      <c r="HZ20" s="108"/>
      <c r="IA20" s="108"/>
      <c r="IB20" s="108"/>
      <c r="IC20" s="108"/>
      <c r="ID20" s="108"/>
      <c r="IE20" s="108"/>
      <c r="IF20" s="108"/>
      <c r="IG20" s="108"/>
      <c r="IH20" s="108"/>
      <c r="II20" s="108"/>
      <c r="IJ20" s="108"/>
      <c r="IK20" s="108"/>
      <c r="IL20" s="108"/>
      <c r="IM20" s="108"/>
      <c r="IN20" s="108"/>
      <c r="IO20" s="108"/>
      <c r="IP20" s="108"/>
      <c r="IQ20" s="108"/>
    </row>
    <row r="21" ht="15.75" customHeight="1" spans="1:251">
      <c r="A21" s="112"/>
      <c r="B21" s="115"/>
      <c r="C21" s="113" t="str">
        <f>IF(ISBLANK('支出总表（引用）'!A23)," ",'支出总表（引用）'!A23)</f>
        <v> </v>
      </c>
      <c r="D21" s="79" t="str">
        <f>IF(ISBLANK('支出总表（引用）'!B27)," ",'支出总表（引用）'!B23)</f>
        <v> </v>
      </c>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8"/>
      <c r="DE21" s="108"/>
      <c r="DF21" s="108"/>
      <c r="DG21" s="108"/>
      <c r="DH21" s="108"/>
      <c r="DI21" s="108"/>
      <c r="DJ21" s="108"/>
      <c r="DK21" s="108"/>
      <c r="DL21" s="108"/>
      <c r="DM21" s="108"/>
      <c r="DN21" s="108"/>
      <c r="DO21" s="108"/>
      <c r="DP21" s="108"/>
      <c r="DQ21" s="108"/>
      <c r="DR21" s="108"/>
      <c r="DS21" s="108"/>
      <c r="DT21" s="108"/>
      <c r="DU21" s="108"/>
      <c r="DV21" s="108"/>
      <c r="DW21" s="108"/>
      <c r="DX21" s="108"/>
      <c r="DY21" s="108"/>
      <c r="DZ21" s="108"/>
      <c r="EA21" s="108"/>
      <c r="EB21" s="108"/>
      <c r="EC21" s="108"/>
      <c r="ED21" s="108"/>
      <c r="EE21" s="108"/>
      <c r="EF21" s="108"/>
      <c r="EG21" s="108"/>
      <c r="EH21" s="108"/>
      <c r="EI21" s="108"/>
      <c r="EJ21" s="108"/>
      <c r="EK21" s="108"/>
      <c r="EL21" s="108"/>
      <c r="EM21" s="108"/>
      <c r="EN21" s="108"/>
      <c r="EO21" s="108"/>
      <c r="EP21" s="108"/>
      <c r="EQ21" s="108"/>
      <c r="ER21" s="108"/>
      <c r="ES21" s="108"/>
      <c r="ET21" s="108"/>
      <c r="EU21" s="108"/>
      <c r="EV21" s="108"/>
      <c r="EW21" s="108"/>
      <c r="EX21" s="108"/>
      <c r="EY21" s="108"/>
      <c r="EZ21" s="108"/>
      <c r="FA21" s="108"/>
      <c r="FB21" s="108"/>
      <c r="FC21" s="108"/>
      <c r="FD21" s="108"/>
      <c r="FE21" s="108"/>
      <c r="FF21" s="108"/>
      <c r="FG21" s="108"/>
      <c r="FH21" s="108"/>
      <c r="FI21" s="108"/>
      <c r="FJ21" s="108"/>
      <c r="FK21" s="108"/>
      <c r="FL21" s="108"/>
      <c r="FM21" s="108"/>
      <c r="FN21" s="108"/>
      <c r="FO21" s="108"/>
      <c r="FP21" s="108"/>
      <c r="FQ21" s="108"/>
      <c r="FR21" s="108"/>
      <c r="FS21" s="108"/>
      <c r="FT21" s="108"/>
      <c r="FU21" s="108"/>
      <c r="FV21" s="108"/>
      <c r="FW21" s="108"/>
      <c r="FX21" s="108"/>
      <c r="FY21" s="108"/>
      <c r="FZ21" s="108"/>
      <c r="GA21" s="108"/>
      <c r="GB21" s="108"/>
      <c r="GC21" s="108"/>
      <c r="GD21" s="108"/>
      <c r="GE21" s="108"/>
      <c r="GF21" s="108"/>
      <c r="GG21" s="108"/>
      <c r="GH21" s="108"/>
      <c r="GI21" s="108"/>
      <c r="GJ21" s="108"/>
      <c r="GK21" s="108"/>
      <c r="GL21" s="108"/>
      <c r="GM21" s="108"/>
      <c r="GN21" s="108"/>
      <c r="GO21" s="108"/>
      <c r="GP21" s="108"/>
      <c r="GQ21" s="108"/>
      <c r="GR21" s="108"/>
      <c r="GS21" s="108"/>
      <c r="GT21" s="108"/>
      <c r="GU21" s="108"/>
      <c r="GV21" s="108"/>
      <c r="GW21" s="108"/>
      <c r="GX21" s="108"/>
      <c r="GY21" s="108"/>
      <c r="GZ21" s="108"/>
      <c r="HA21" s="108"/>
      <c r="HB21" s="108"/>
      <c r="HC21" s="108"/>
      <c r="HD21" s="108"/>
      <c r="HE21" s="108"/>
      <c r="HF21" s="108"/>
      <c r="HG21" s="108"/>
      <c r="HH21" s="108"/>
      <c r="HI21" s="108"/>
      <c r="HJ21" s="108"/>
      <c r="HK21" s="108"/>
      <c r="HL21" s="108"/>
      <c r="HM21" s="108"/>
      <c r="HN21" s="108"/>
      <c r="HO21" s="108"/>
      <c r="HP21" s="108"/>
      <c r="HQ21" s="108"/>
      <c r="HR21" s="108"/>
      <c r="HS21" s="108"/>
      <c r="HT21" s="108"/>
      <c r="HU21" s="108"/>
      <c r="HV21" s="108"/>
      <c r="HW21" s="108"/>
      <c r="HX21" s="108"/>
      <c r="HY21" s="108"/>
      <c r="HZ21" s="108"/>
      <c r="IA21" s="108"/>
      <c r="IB21" s="108"/>
      <c r="IC21" s="108"/>
      <c r="ID21" s="108"/>
      <c r="IE21" s="108"/>
      <c r="IF21" s="108"/>
      <c r="IG21" s="108"/>
      <c r="IH21" s="108"/>
      <c r="II21" s="108"/>
      <c r="IJ21" s="108"/>
      <c r="IK21" s="108"/>
      <c r="IL21" s="108"/>
      <c r="IM21" s="108"/>
      <c r="IN21" s="108"/>
      <c r="IO21" s="108"/>
      <c r="IP21" s="108"/>
      <c r="IQ21" s="108"/>
    </row>
    <row r="22" ht="15.75" customHeight="1" spans="1:251">
      <c r="A22" s="112"/>
      <c r="B22" s="115"/>
      <c r="C22" s="113" t="str">
        <f>IF(ISBLANK('支出总表（引用）'!A24)," ",'支出总表（引用）'!A24)</f>
        <v> </v>
      </c>
      <c r="D22" s="79" t="str">
        <f>IF(ISBLANK('支出总表（引用）'!B28)," ",'支出总表（引用）'!B24)</f>
        <v> </v>
      </c>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8"/>
      <c r="DE22" s="108"/>
      <c r="DF22" s="108"/>
      <c r="DG22" s="108"/>
      <c r="DH22" s="108"/>
      <c r="DI22" s="108"/>
      <c r="DJ22" s="108"/>
      <c r="DK22" s="108"/>
      <c r="DL22" s="108"/>
      <c r="DM22" s="108"/>
      <c r="DN22" s="108"/>
      <c r="DO22" s="108"/>
      <c r="DP22" s="108"/>
      <c r="DQ22" s="108"/>
      <c r="DR22" s="108"/>
      <c r="DS22" s="108"/>
      <c r="DT22" s="108"/>
      <c r="DU22" s="108"/>
      <c r="DV22" s="108"/>
      <c r="DW22" s="108"/>
      <c r="DX22" s="108"/>
      <c r="DY22" s="108"/>
      <c r="DZ22" s="108"/>
      <c r="EA22" s="108"/>
      <c r="EB22" s="108"/>
      <c r="EC22" s="108"/>
      <c r="ED22" s="108"/>
      <c r="EE22" s="108"/>
      <c r="EF22" s="108"/>
      <c r="EG22" s="108"/>
      <c r="EH22" s="108"/>
      <c r="EI22" s="108"/>
      <c r="EJ22" s="108"/>
      <c r="EK22" s="108"/>
      <c r="EL22" s="108"/>
      <c r="EM22" s="108"/>
      <c r="EN22" s="108"/>
      <c r="EO22" s="108"/>
      <c r="EP22" s="108"/>
      <c r="EQ22" s="108"/>
      <c r="ER22" s="108"/>
      <c r="ES22" s="108"/>
      <c r="ET22" s="108"/>
      <c r="EU22" s="108"/>
      <c r="EV22" s="108"/>
      <c r="EW22" s="108"/>
      <c r="EX22" s="108"/>
      <c r="EY22" s="108"/>
      <c r="EZ22" s="108"/>
      <c r="FA22" s="108"/>
      <c r="FB22" s="108"/>
      <c r="FC22" s="108"/>
      <c r="FD22" s="108"/>
      <c r="FE22" s="108"/>
      <c r="FF22" s="108"/>
      <c r="FG22" s="108"/>
      <c r="FH22" s="108"/>
      <c r="FI22" s="108"/>
      <c r="FJ22" s="108"/>
      <c r="FK22" s="108"/>
      <c r="FL22" s="108"/>
      <c r="FM22" s="108"/>
      <c r="FN22" s="108"/>
      <c r="FO22" s="108"/>
      <c r="FP22" s="108"/>
      <c r="FQ22" s="108"/>
      <c r="FR22" s="108"/>
      <c r="FS22" s="108"/>
      <c r="FT22" s="108"/>
      <c r="FU22" s="108"/>
      <c r="FV22" s="108"/>
      <c r="FW22" s="108"/>
      <c r="FX22" s="108"/>
      <c r="FY22" s="108"/>
      <c r="FZ22" s="108"/>
      <c r="GA22" s="108"/>
      <c r="GB22" s="108"/>
      <c r="GC22" s="108"/>
      <c r="GD22" s="108"/>
      <c r="GE22" s="108"/>
      <c r="GF22" s="108"/>
      <c r="GG22" s="108"/>
      <c r="GH22" s="108"/>
      <c r="GI22" s="108"/>
      <c r="GJ22" s="108"/>
      <c r="GK22" s="108"/>
      <c r="GL22" s="108"/>
      <c r="GM22" s="108"/>
      <c r="GN22" s="108"/>
      <c r="GO22" s="108"/>
      <c r="GP22" s="108"/>
      <c r="GQ22" s="108"/>
      <c r="GR22" s="108"/>
      <c r="GS22" s="108"/>
      <c r="GT22" s="108"/>
      <c r="GU22" s="108"/>
      <c r="GV22" s="108"/>
      <c r="GW22" s="108"/>
      <c r="GX22" s="108"/>
      <c r="GY22" s="108"/>
      <c r="GZ22" s="108"/>
      <c r="HA22" s="108"/>
      <c r="HB22" s="108"/>
      <c r="HC22" s="108"/>
      <c r="HD22" s="108"/>
      <c r="HE22" s="108"/>
      <c r="HF22" s="108"/>
      <c r="HG22" s="108"/>
      <c r="HH22" s="108"/>
      <c r="HI22" s="108"/>
      <c r="HJ22" s="108"/>
      <c r="HK22" s="108"/>
      <c r="HL22" s="108"/>
      <c r="HM22" s="108"/>
      <c r="HN22" s="108"/>
      <c r="HO22" s="108"/>
      <c r="HP22" s="108"/>
      <c r="HQ22" s="108"/>
      <c r="HR22" s="108"/>
      <c r="HS22" s="108"/>
      <c r="HT22" s="108"/>
      <c r="HU22" s="108"/>
      <c r="HV22" s="108"/>
      <c r="HW22" s="108"/>
      <c r="HX22" s="108"/>
      <c r="HY22" s="108"/>
      <c r="HZ22" s="108"/>
      <c r="IA22" s="108"/>
      <c r="IB22" s="108"/>
      <c r="IC22" s="108"/>
      <c r="ID22" s="108"/>
      <c r="IE22" s="108"/>
      <c r="IF22" s="108"/>
      <c r="IG22" s="108"/>
      <c r="IH22" s="108"/>
      <c r="II22" s="108"/>
      <c r="IJ22" s="108"/>
      <c r="IK22" s="108"/>
      <c r="IL22" s="108"/>
      <c r="IM22" s="108"/>
      <c r="IN22" s="108"/>
      <c r="IO22" s="108"/>
      <c r="IP22" s="108"/>
      <c r="IQ22" s="108"/>
    </row>
    <row r="23" ht="15.75" customHeight="1" spans="1:251">
      <c r="A23" s="112"/>
      <c r="B23" s="115"/>
      <c r="C23" s="113" t="str">
        <f>IF(ISBLANK('支出总表（引用）'!A25)," ",'支出总表（引用）'!A25)</f>
        <v> </v>
      </c>
      <c r="D23" s="79" t="str">
        <f>IF(ISBLANK('支出总表（引用）'!B29)," ",'支出总表（引用）'!B25)</f>
        <v> </v>
      </c>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c r="DP23" s="108"/>
      <c r="DQ23" s="108"/>
      <c r="DR23" s="108"/>
      <c r="DS23" s="108"/>
      <c r="DT23" s="108"/>
      <c r="DU23" s="108"/>
      <c r="DV23" s="108"/>
      <c r="DW23" s="108"/>
      <c r="DX23" s="108"/>
      <c r="DY23" s="108"/>
      <c r="DZ23" s="108"/>
      <c r="EA23" s="108"/>
      <c r="EB23" s="108"/>
      <c r="EC23" s="108"/>
      <c r="ED23" s="108"/>
      <c r="EE23" s="108"/>
      <c r="EF23" s="108"/>
      <c r="EG23" s="108"/>
      <c r="EH23" s="108"/>
      <c r="EI23" s="108"/>
      <c r="EJ23" s="108"/>
      <c r="EK23" s="108"/>
      <c r="EL23" s="108"/>
      <c r="EM23" s="108"/>
      <c r="EN23" s="108"/>
      <c r="EO23" s="108"/>
      <c r="EP23" s="108"/>
      <c r="EQ23" s="108"/>
      <c r="ER23" s="108"/>
      <c r="ES23" s="108"/>
      <c r="ET23" s="108"/>
      <c r="EU23" s="108"/>
      <c r="EV23" s="108"/>
      <c r="EW23" s="108"/>
      <c r="EX23" s="108"/>
      <c r="EY23" s="108"/>
      <c r="EZ23" s="108"/>
      <c r="FA23" s="108"/>
      <c r="FB23" s="108"/>
      <c r="FC23" s="108"/>
      <c r="FD23" s="108"/>
      <c r="FE23" s="108"/>
      <c r="FF23" s="108"/>
      <c r="FG23" s="108"/>
      <c r="FH23" s="108"/>
      <c r="FI23" s="108"/>
      <c r="FJ23" s="108"/>
      <c r="FK23" s="108"/>
      <c r="FL23" s="108"/>
      <c r="FM23" s="108"/>
      <c r="FN23" s="108"/>
      <c r="FO23" s="108"/>
      <c r="FP23" s="108"/>
      <c r="FQ23" s="108"/>
      <c r="FR23" s="108"/>
      <c r="FS23" s="108"/>
      <c r="FT23" s="108"/>
      <c r="FU23" s="108"/>
      <c r="FV23" s="108"/>
      <c r="FW23" s="108"/>
      <c r="FX23" s="108"/>
      <c r="FY23" s="108"/>
      <c r="FZ23" s="108"/>
      <c r="GA23" s="108"/>
      <c r="GB23" s="108"/>
      <c r="GC23" s="108"/>
      <c r="GD23" s="108"/>
      <c r="GE23" s="108"/>
      <c r="GF23" s="108"/>
      <c r="GG23" s="108"/>
      <c r="GH23" s="108"/>
      <c r="GI23" s="108"/>
      <c r="GJ23" s="108"/>
      <c r="GK23" s="108"/>
      <c r="GL23" s="108"/>
      <c r="GM23" s="108"/>
      <c r="GN23" s="108"/>
      <c r="GO23" s="108"/>
      <c r="GP23" s="108"/>
      <c r="GQ23" s="108"/>
      <c r="GR23" s="108"/>
      <c r="GS23" s="108"/>
      <c r="GT23" s="108"/>
      <c r="GU23" s="108"/>
      <c r="GV23" s="108"/>
      <c r="GW23" s="108"/>
      <c r="GX23" s="108"/>
      <c r="GY23" s="108"/>
      <c r="GZ23" s="108"/>
      <c r="HA23" s="108"/>
      <c r="HB23" s="108"/>
      <c r="HC23" s="108"/>
      <c r="HD23" s="108"/>
      <c r="HE23" s="108"/>
      <c r="HF23" s="108"/>
      <c r="HG23" s="108"/>
      <c r="HH23" s="108"/>
      <c r="HI23" s="108"/>
      <c r="HJ23" s="108"/>
      <c r="HK23" s="108"/>
      <c r="HL23" s="108"/>
      <c r="HM23" s="108"/>
      <c r="HN23" s="108"/>
      <c r="HO23" s="108"/>
      <c r="HP23" s="108"/>
      <c r="HQ23" s="108"/>
      <c r="HR23" s="108"/>
      <c r="HS23" s="108"/>
      <c r="HT23" s="108"/>
      <c r="HU23" s="108"/>
      <c r="HV23" s="108"/>
      <c r="HW23" s="108"/>
      <c r="HX23" s="108"/>
      <c r="HY23" s="108"/>
      <c r="HZ23" s="108"/>
      <c r="IA23" s="108"/>
      <c r="IB23" s="108"/>
      <c r="IC23" s="108"/>
      <c r="ID23" s="108"/>
      <c r="IE23" s="108"/>
      <c r="IF23" s="108"/>
      <c r="IG23" s="108"/>
      <c r="IH23" s="108"/>
      <c r="II23" s="108"/>
      <c r="IJ23" s="108"/>
      <c r="IK23" s="108"/>
      <c r="IL23" s="108"/>
      <c r="IM23" s="108"/>
      <c r="IN23" s="108"/>
      <c r="IO23" s="108"/>
      <c r="IP23" s="108"/>
      <c r="IQ23" s="108"/>
    </row>
    <row r="24" ht="15.75" customHeight="1" spans="1:251">
      <c r="A24" s="112"/>
      <c r="B24" s="115"/>
      <c r="C24" s="113" t="str">
        <f>IF(ISBLANK('支出总表（引用）'!A26)," ",'支出总表（引用）'!A26)</f>
        <v> </v>
      </c>
      <c r="D24" s="79" t="str">
        <f>IF(ISBLANK('支出总表（引用）'!B30)," ",'支出总表（引用）'!B26)</f>
        <v> </v>
      </c>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8"/>
      <c r="DE24" s="108"/>
      <c r="DF24" s="108"/>
      <c r="DG24" s="108"/>
      <c r="DH24" s="108"/>
      <c r="DI24" s="108"/>
      <c r="DJ24" s="108"/>
      <c r="DK24" s="108"/>
      <c r="DL24" s="108"/>
      <c r="DM24" s="108"/>
      <c r="DN24" s="108"/>
      <c r="DO24" s="108"/>
      <c r="DP24" s="108"/>
      <c r="DQ24" s="108"/>
      <c r="DR24" s="108"/>
      <c r="DS24" s="108"/>
      <c r="DT24" s="108"/>
      <c r="DU24" s="108"/>
      <c r="DV24" s="108"/>
      <c r="DW24" s="108"/>
      <c r="DX24" s="108"/>
      <c r="DY24" s="108"/>
      <c r="DZ24" s="108"/>
      <c r="EA24" s="108"/>
      <c r="EB24" s="108"/>
      <c r="EC24" s="108"/>
      <c r="ED24" s="108"/>
      <c r="EE24" s="108"/>
      <c r="EF24" s="108"/>
      <c r="EG24" s="108"/>
      <c r="EH24" s="108"/>
      <c r="EI24" s="108"/>
      <c r="EJ24" s="108"/>
      <c r="EK24" s="108"/>
      <c r="EL24" s="108"/>
      <c r="EM24" s="108"/>
      <c r="EN24" s="108"/>
      <c r="EO24" s="108"/>
      <c r="EP24" s="108"/>
      <c r="EQ24" s="108"/>
      <c r="ER24" s="108"/>
      <c r="ES24" s="108"/>
      <c r="ET24" s="108"/>
      <c r="EU24" s="108"/>
      <c r="EV24" s="108"/>
      <c r="EW24" s="108"/>
      <c r="EX24" s="108"/>
      <c r="EY24" s="108"/>
      <c r="EZ24" s="108"/>
      <c r="FA24" s="108"/>
      <c r="FB24" s="108"/>
      <c r="FC24" s="108"/>
      <c r="FD24" s="108"/>
      <c r="FE24" s="108"/>
      <c r="FF24" s="108"/>
      <c r="FG24" s="108"/>
      <c r="FH24" s="108"/>
      <c r="FI24" s="108"/>
      <c r="FJ24" s="108"/>
      <c r="FK24" s="108"/>
      <c r="FL24" s="108"/>
      <c r="FM24" s="108"/>
      <c r="FN24" s="108"/>
      <c r="FO24" s="108"/>
      <c r="FP24" s="108"/>
      <c r="FQ24" s="108"/>
      <c r="FR24" s="108"/>
      <c r="FS24" s="108"/>
      <c r="FT24" s="108"/>
      <c r="FU24" s="108"/>
      <c r="FV24" s="108"/>
      <c r="FW24" s="108"/>
      <c r="FX24" s="108"/>
      <c r="FY24" s="108"/>
      <c r="FZ24" s="108"/>
      <c r="GA24" s="108"/>
      <c r="GB24" s="108"/>
      <c r="GC24" s="108"/>
      <c r="GD24" s="108"/>
      <c r="GE24" s="108"/>
      <c r="GF24" s="108"/>
      <c r="GG24" s="108"/>
      <c r="GH24" s="108"/>
      <c r="GI24" s="108"/>
      <c r="GJ24" s="108"/>
      <c r="GK24" s="108"/>
      <c r="GL24" s="108"/>
      <c r="GM24" s="108"/>
      <c r="GN24" s="108"/>
      <c r="GO24" s="108"/>
      <c r="GP24" s="108"/>
      <c r="GQ24" s="108"/>
      <c r="GR24" s="108"/>
      <c r="GS24" s="108"/>
      <c r="GT24" s="108"/>
      <c r="GU24" s="108"/>
      <c r="GV24" s="108"/>
      <c r="GW24" s="108"/>
      <c r="GX24" s="108"/>
      <c r="GY24" s="108"/>
      <c r="GZ24" s="108"/>
      <c r="HA24" s="108"/>
      <c r="HB24" s="108"/>
      <c r="HC24" s="108"/>
      <c r="HD24" s="108"/>
      <c r="HE24" s="108"/>
      <c r="HF24" s="108"/>
      <c r="HG24" s="108"/>
      <c r="HH24" s="108"/>
      <c r="HI24" s="108"/>
      <c r="HJ24" s="108"/>
      <c r="HK24" s="108"/>
      <c r="HL24" s="108"/>
      <c r="HM24" s="108"/>
      <c r="HN24" s="108"/>
      <c r="HO24" s="108"/>
      <c r="HP24" s="108"/>
      <c r="HQ24" s="108"/>
      <c r="HR24" s="108"/>
      <c r="HS24" s="108"/>
      <c r="HT24" s="108"/>
      <c r="HU24" s="108"/>
      <c r="HV24" s="108"/>
      <c r="HW24" s="108"/>
      <c r="HX24" s="108"/>
      <c r="HY24" s="108"/>
      <c r="HZ24" s="108"/>
      <c r="IA24" s="108"/>
      <c r="IB24" s="108"/>
      <c r="IC24" s="108"/>
      <c r="ID24" s="108"/>
      <c r="IE24" s="108"/>
      <c r="IF24" s="108"/>
      <c r="IG24" s="108"/>
      <c r="IH24" s="108"/>
      <c r="II24" s="108"/>
      <c r="IJ24" s="108"/>
      <c r="IK24" s="108"/>
      <c r="IL24" s="108"/>
      <c r="IM24" s="108"/>
      <c r="IN24" s="108"/>
      <c r="IO24" s="108"/>
      <c r="IP24" s="108"/>
      <c r="IQ24" s="108"/>
    </row>
    <row r="25" ht="15.75" customHeight="1" spans="1:251">
      <c r="A25" s="112"/>
      <c r="B25" s="115"/>
      <c r="C25" s="113" t="str">
        <f>IF(ISBLANK('支出总表（引用）'!A27)," ",'支出总表（引用）'!A27)</f>
        <v> </v>
      </c>
      <c r="D25" s="79" t="str">
        <f>IF(ISBLANK('支出总表（引用）'!B31)," ",'支出总表（引用）'!B27)</f>
        <v> </v>
      </c>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108"/>
      <c r="DZ25" s="108"/>
      <c r="EA25" s="108"/>
      <c r="EB25" s="108"/>
      <c r="EC25" s="108"/>
      <c r="ED25" s="108"/>
      <c r="EE25" s="108"/>
      <c r="EF25" s="108"/>
      <c r="EG25" s="108"/>
      <c r="EH25" s="108"/>
      <c r="EI25" s="108"/>
      <c r="EJ25" s="108"/>
      <c r="EK25" s="108"/>
      <c r="EL25" s="108"/>
      <c r="EM25" s="108"/>
      <c r="EN25" s="108"/>
      <c r="EO25" s="108"/>
      <c r="EP25" s="108"/>
      <c r="EQ25" s="108"/>
      <c r="ER25" s="108"/>
      <c r="ES25" s="108"/>
      <c r="ET25" s="108"/>
      <c r="EU25" s="108"/>
      <c r="EV25" s="108"/>
      <c r="EW25" s="108"/>
      <c r="EX25" s="108"/>
      <c r="EY25" s="108"/>
      <c r="EZ25" s="108"/>
      <c r="FA25" s="108"/>
      <c r="FB25" s="108"/>
      <c r="FC25" s="108"/>
      <c r="FD25" s="108"/>
      <c r="FE25" s="108"/>
      <c r="FF25" s="108"/>
      <c r="FG25" s="108"/>
      <c r="FH25" s="108"/>
      <c r="FI25" s="108"/>
      <c r="FJ25" s="108"/>
      <c r="FK25" s="108"/>
      <c r="FL25" s="108"/>
      <c r="FM25" s="108"/>
      <c r="FN25" s="108"/>
      <c r="FO25" s="108"/>
      <c r="FP25" s="108"/>
      <c r="FQ25" s="108"/>
      <c r="FR25" s="108"/>
      <c r="FS25" s="108"/>
      <c r="FT25" s="108"/>
      <c r="FU25" s="108"/>
      <c r="FV25" s="108"/>
      <c r="FW25" s="108"/>
      <c r="FX25" s="108"/>
      <c r="FY25" s="108"/>
      <c r="FZ25" s="108"/>
      <c r="GA25" s="108"/>
      <c r="GB25" s="108"/>
      <c r="GC25" s="108"/>
      <c r="GD25" s="108"/>
      <c r="GE25" s="108"/>
      <c r="GF25" s="108"/>
      <c r="GG25" s="108"/>
      <c r="GH25" s="108"/>
      <c r="GI25" s="108"/>
      <c r="GJ25" s="108"/>
      <c r="GK25" s="108"/>
      <c r="GL25" s="108"/>
      <c r="GM25" s="108"/>
      <c r="GN25" s="108"/>
      <c r="GO25" s="108"/>
      <c r="GP25" s="108"/>
      <c r="GQ25" s="108"/>
      <c r="GR25" s="108"/>
      <c r="GS25" s="108"/>
      <c r="GT25" s="108"/>
      <c r="GU25" s="108"/>
      <c r="GV25" s="108"/>
      <c r="GW25" s="108"/>
      <c r="GX25" s="108"/>
      <c r="GY25" s="108"/>
      <c r="GZ25" s="108"/>
      <c r="HA25" s="108"/>
      <c r="HB25" s="108"/>
      <c r="HC25" s="108"/>
      <c r="HD25" s="108"/>
      <c r="HE25" s="108"/>
      <c r="HF25" s="108"/>
      <c r="HG25" s="108"/>
      <c r="HH25" s="108"/>
      <c r="HI25" s="108"/>
      <c r="HJ25" s="108"/>
      <c r="HK25" s="108"/>
      <c r="HL25" s="108"/>
      <c r="HM25" s="108"/>
      <c r="HN25" s="108"/>
      <c r="HO25" s="108"/>
      <c r="HP25" s="108"/>
      <c r="HQ25" s="108"/>
      <c r="HR25" s="108"/>
      <c r="HS25" s="108"/>
      <c r="HT25" s="108"/>
      <c r="HU25" s="108"/>
      <c r="HV25" s="108"/>
      <c r="HW25" s="108"/>
      <c r="HX25" s="108"/>
      <c r="HY25" s="108"/>
      <c r="HZ25" s="108"/>
      <c r="IA25" s="108"/>
      <c r="IB25" s="108"/>
      <c r="IC25" s="108"/>
      <c r="ID25" s="108"/>
      <c r="IE25" s="108"/>
      <c r="IF25" s="108"/>
      <c r="IG25" s="108"/>
      <c r="IH25" s="108"/>
      <c r="II25" s="108"/>
      <c r="IJ25" s="108"/>
      <c r="IK25" s="108"/>
      <c r="IL25" s="108"/>
      <c r="IM25" s="108"/>
      <c r="IN25" s="108"/>
      <c r="IO25" s="108"/>
      <c r="IP25" s="108"/>
      <c r="IQ25" s="108"/>
    </row>
    <row r="26" ht="15.75" customHeight="1" spans="1:251">
      <c r="A26" s="112"/>
      <c r="B26" s="115"/>
      <c r="C26" s="113" t="str">
        <f>IF(ISBLANK('支出总表（引用）'!A28)," ",'支出总表（引用）'!A28)</f>
        <v> </v>
      </c>
      <c r="D26" s="79" t="str">
        <f>IF(ISBLANK('支出总表（引用）'!B32)," ",'支出总表（引用）'!B28)</f>
        <v> </v>
      </c>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c r="DY26" s="108"/>
      <c r="DZ26" s="108"/>
      <c r="EA26" s="108"/>
      <c r="EB26" s="108"/>
      <c r="EC26" s="108"/>
      <c r="ED26" s="108"/>
      <c r="EE26" s="108"/>
      <c r="EF26" s="108"/>
      <c r="EG26" s="108"/>
      <c r="EH26" s="108"/>
      <c r="EI26" s="108"/>
      <c r="EJ26" s="108"/>
      <c r="EK26" s="108"/>
      <c r="EL26" s="108"/>
      <c r="EM26" s="108"/>
      <c r="EN26" s="108"/>
      <c r="EO26" s="108"/>
      <c r="EP26" s="108"/>
      <c r="EQ26" s="108"/>
      <c r="ER26" s="108"/>
      <c r="ES26" s="108"/>
      <c r="ET26" s="108"/>
      <c r="EU26" s="108"/>
      <c r="EV26" s="108"/>
      <c r="EW26" s="108"/>
      <c r="EX26" s="108"/>
      <c r="EY26" s="108"/>
      <c r="EZ26" s="108"/>
      <c r="FA26" s="108"/>
      <c r="FB26" s="108"/>
      <c r="FC26" s="108"/>
      <c r="FD26" s="108"/>
      <c r="FE26" s="108"/>
      <c r="FF26" s="108"/>
      <c r="FG26" s="108"/>
      <c r="FH26" s="108"/>
      <c r="FI26" s="108"/>
      <c r="FJ26" s="108"/>
      <c r="FK26" s="108"/>
      <c r="FL26" s="108"/>
      <c r="FM26" s="108"/>
      <c r="FN26" s="108"/>
      <c r="FO26" s="108"/>
      <c r="FP26" s="108"/>
      <c r="FQ26" s="108"/>
      <c r="FR26" s="108"/>
      <c r="FS26" s="108"/>
      <c r="FT26" s="108"/>
      <c r="FU26" s="108"/>
      <c r="FV26" s="108"/>
      <c r="FW26" s="108"/>
      <c r="FX26" s="108"/>
      <c r="FY26" s="108"/>
      <c r="FZ26" s="108"/>
      <c r="GA26" s="108"/>
      <c r="GB26" s="108"/>
      <c r="GC26" s="108"/>
      <c r="GD26" s="108"/>
      <c r="GE26" s="108"/>
      <c r="GF26" s="108"/>
      <c r="GG26" s="108"/>
      <c r="GH26" s="108"/>
      <c r="GI26" s="108"/>
      <c r="GJ26" s="108"/>
      <c r="GK26" s="108"/>
      <c r="GL26" s="108"/>
      <c r="GM26" s="108"/>
      <c r="GN26" s="108"/>
      <c r="GO26" s="108"/>
      <c r="GP26" s="108"/>
      <c r="GQ26" s="108"/>
      <c r="GR26" s="108"/>
      <c r="GS26" s="108"/>
      <c r="GT26" s="108"/>
      <c r="GU26" s="108"/>
      <c r="GV26" s="108"/>
      <c r="GW26" s="108"/>
      <c r="GX26" s="108"/>
      <c r="GY26" s="108"/>
      <c r="GZ26" s="108"/>
      <c r="HA26" s="108"/>
      <c r="HB26" s="108"/>
      <c r="HC26" s="108"/>
      <c r="HD26" s="108"/>
      <c r="HE26" s="108"/>
      <c r="HF26" s="108"/>
      <c r="HG26" s="108"/>
      <c r="HH26" s="108"/>
      <c r="HI26" s="108"/>
      <c r="HJ26" s="108"/>
      <c r="HK26" s="108"/>
      <c r="HL26" s="108"/>
      <c r="HM26" s="108"/>
      <c r="HN26" s="108"/>
      <c r="HO26" s="108"/>
      <c r="HP26" s="108"/>
      <c r="HQ26" s="108"/>
      <c r="HR26" s="108"/>
      <c r="HS26" s="108"/>
      <c r="HT26" s="108"/>
      <c r="HU26" s="108"/>
      <c r="HV26" s="108"/>
      <c r="HW26" s="108"/>
      <c r="HX26" s="108"/>
      <c r="HY26" s="108"/>
      <c r="HZ26" s="108"/>
      <c r="IA26" s="108"/>
      <c r="IB26" s="108"/>
      <c r="IC26" s="108"/>
      <c r="ID26" s="108"/>
      <c r="IE26" s="108"/>
      <c r="IF26" s="108"/>
      <c r="IG26" s="108"/>
      <c r="IH26" s="108"/>
      <c r="II26" s="108"/>
      <c r="IJ26" s="108"/>
      <c r="IK26" s="108"/>
      <c r="IL26" s="108"/>
      <c r="IM26" s="108"/>
      <c r="IN26" s="108"/>
      <c r="IO26" s="108"/>
      <c r="IP26" s="108"/>
      <c r="IQ26" s="108"/>
    </row>
    <row r="27" ht="15.75" customHeight="1" spans="1:251">
      <c r="A27" s="112"/>
      <c r="B27" s="115"/>
      <c r="C27" s="113" t="str">
        <f>IF(ISBLANK('支出总表（引用）'!A29)," ",'支出总表（引用）'!A29)</f>
        <v> </v>
      </c>
      <c r="D27" s="79" t="str">
        <f>IF(ISBLANK('支出总表（引用）'!B33)," ",'支出总表（引用）'!B29)</f>
        <v> </v>
      </c>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c r="DY27" s="108"/>
      <c r="DZ27" s="108"/>
      <c r="EA27" s="108"/>
      <c r="EB27" s="108"/>
      <c r="EC27" s="108"/>
      <c r="ED27" s="108"/>
      <c r="EE27" s="108"/>
      <c r="EF27" s="108"/>
      <c r="EG27" s="108"/>
      <c r="EH27" s="108"/>
      <c r="EI27" s="108"/>
      <c r="EJ27" s="108"/>
      <c r="EK27" s="108"/>
      <c r="EL27" s="108"/>
      <c r="EM27" s="108"/>
      <c r="EN27" s="108"/>
      <c r="EO27" s="108"/>
      <c r="EP27" s="108"/>
      <c r="EQ27" s="108"/>
      <c r="ER27" s="108"/>
      <c r="ES27" s="108"/>
      <c r="ET27" s="108"/>
      <c r="EU27" s="108"/>
      <c r="EV27" s="108"/>
      <c r="EW27" s="108"/>
      <c r="EX27" s="108"/>
      <c r="EY27" s="108"/>
      <c r="EZ27" s="108"/>
      <c r="FA27" s="108"/>
      <c r="FB27" s="108"/>
      <c r="FC27" s="108"/>
      <c r="FD27" s="108"/>
      <c r="FE27" s="108"/>
      <c r="FF27" s="108"/>
      <c r="FG27" s="108"/>
      <c r="FH27" s="108"/>
      <c r="FI27" s="108"/>
      <c r="FJ27" s="108"/>
      <c r="FK27" s="108"/>
      <c r="FL27" s="108"/>
      <c r="FM27" s="108"/>
      <c r="FN27" s="108"/>
      <c r="FO27" s="108"/>
      <c r="FP27" s="108"/>
      <c r="FQ27" s="108"/>
      <c r="FR27" s="108"/>
      <c r="FS27" s="108"/>
      <c r="FT27" s="108"/>
      <c r="FU27" s="108"/>
      <c r="FV27" s="108"/>
      <c r="FW27" s="108"/>
      <c r="FX27" s="108"/>
      <c r="FY27" s="108"/>
      <c r="FZ27" s="108"/>
      <c r="GA27" s="108"/>
      <c r="GB27" s="108"/>
      <c r="GC27" s="108"/>
      <c r="GD27" s="108"/>
      <c r="GE27" s="108"/>
      <c r="GF27" s="108"/>
      <c r="GG27" s="108"/>
      <c r="GH27" s="108"/>
      <c r="GI27" s="108"/>
      <c r="GJ27" s="108"/>
      <c r="GK27" s="108"/>
      <c r="GL27" s="108"/>
      <c r="GM27" s="108"/>
      <c r="GN27" s="108"/>
      <c r="GO27" s="108"/>
      <c r="GP27" s="108"/>
      <c r="GQ27" s="108"/>
      <c r="GR27" s="108"/>
      <c r="GS27" s="108"/>
      <c r="GT27" s="108"/>
      <c r="GU27" s="108"/>
      <c r="GV27" s="108"/>
      <c r="GW27" s="108"/>
      <c r="GX27" s="108"/>
      <c r="GY27" s="108"/>
      <c r="GZ27" s="108"/>
      <c r="HA27" s="108"/>
      <c r="HB27" s="108"/>
      <c r="HC27" s="108"/>
      <c r="HD27" s="108"/>
      <c r="HE27" s="108"/>
      <c r="HF27" s="108"/>
      <c r="HG27" s="108"/>
      <c r="HH27" s="108"/>
      <c r="HI27" s="108"/>
      <c r="HJ27" s="108"/>
      <c r="HK27" s="108"/>
      <c r="HL27" s="108"/>
      <c r="HM27" s="108"/>
      <c r="HN27" s="108"/>
      <c r="HO27" s="108"/>
      <c r="HP27" s="108"/>
      <c r="HQ27" s="108"/>
      <c r="HR27" s="108"/>
      <c r="HS27" s="108"/>
      <c r="HT27" s="108"/>
      <c r="HU27" s="108"/>
      <c r="HV27" s="108"/>
      <c r="HW27" s="108"/>
      <c r="HX27" s="108"/>
      <c r="HY27" s="108"/>
      <c r="HZ27" s="108"/>
      <c r="IA27" s="108"/>
      <c r="IB27" s="108"/>
      <c r="IC27" s="108"/>
      <c r="ID27" s="108"/>
      <c r="IE27" s="108"/>
      <c r="IF27" s="108"/>
      <c r="IG27" s="108"/>
      <c r="IH27" s="108"/>
      <c r="II27" s="108"/>
      <c r="IJ27" s="108"/>
      <c r="IK27" s="108"/>
      <c r="IL27" s="108"/>
      <c r="IM27" s="108"/>
      <c r="IN27" s="108"/>
      <c r="IO27" s="108"/>
      <c r="IP27" s="108"/>
      <c r="IQ27" s="108"/>
    </row>
    <row r="28" ht="15.75" customHeight="1" spans="1:251">
      <c r="A28" s="112"/>
      <c r="B28" s="115"/>
      <c r="C28" s="113" t="str">
        <f>IF(ISBLANK('支出总表（引用）'!A30)," ",'支出总表（引用）'!A30)</f>
        <v> </v>
      </c>
      <c r="D28" s="79" t="str">
        <f>IF(ISBLANK('支出总表（引用）'!B34)," ",'支出总表（引用）'!B30)</f>
        <v> </v>
      </c>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c r="EQ28" s="108"/>
      <c r="ER28" s="108"/>
      <c r="ES28" s="108"/>
      <c r="ET28" s="108"/>
      <c r="EU28" s="108"/>
      <c r="EV28" s="108"/>
      <c r="EW28" s="108"/>
      <c r="EX28" s="108"/>
      <c r="EY28" s="108"/>
      <c r="EZ28" s="108"/>
      <c r="FA28" s="108"/>
      <c r="FB28" s="108"/>
      <c r="FC28" s="108"/>
      <c r="FD28" s="108"/>
      <c r="FE28" s="108"/>
      <c r="FF28" s="108"/>
      <c r="FG28" s="108"/>
      <c r="FH28" s="108"/>
      <c r="FI28" s="108"/>
      <c r="FJ28" s="108"/>
      <c r="FK28" s="108"/>
      <c r="FL28" s="108"/>
      <c r="FM28" s="108"/>
      <c r="FN28" s="108"/>
      <c r="FO28" s="108"/>
      <c r="FP28" s="108"/>
      <c r="FQ28" s="108"/>
      <c r="FR28" s="108"/>
      <c r="FS28" s="108"/>
      <c r="FT28" s="108"/>
      <c r="FU28" s="108"/>
      <c r="FV28" s="108"/>
      <c r="FW28" s="108"/>
      <c r="FX28" s="108"/>
      <c r="FY28" s="108"/>
      <c r="FZ28" s="108"/>
      <c r="GA28" s="108"/>
      <c r="GB28" s="108"/>
      <c r="GC28" s="108"/>
      <c r="GD28" s="108"/>
      <c r="GE28" s="108"/>
      <c r="GF28" s="108"/>
      <c r="GG28" s="108"/>
      <c r="GH28" s="108"/>
      <c r="GI28" s="108"/>
      <c r="GJ28" s="108"/>
      <c r="GK28" s="108"/>
      <c r="GL28" s="108"/>
      <c r="GM28" s="108"/>
      <c r="GN28" s="108"/>
      <c r="GO28" s="108"/>
      <c r="GP28" s="108"/>
      <c r="GQ28" s="108"/>
      <c r="GR28" s="108"/>
      <c r="GS28" s="108"/>
      <c r="GT28" s="108"/>
      <c r="GU28" s="108"/>
      <c r="GV28" s="108"/>
      <c r="GW28" s="108"/>
      <c r="GX28" s="108"/>
      <c r="GY28" s="108"/>
      <c r="GZ28" s="108"/>
      <c r="HA28" s="108"/>
      <c r="HB28" s="108"/>
      <c r="HC28" s="108"/>
      <c r="HD28" s="108"/>
      <c r="HE28" s="108"/>
      <c r="HF28" s="108"/>
      <c r="HG28" s="108"/>
      <c r="HH28" s="108"/>
      <c r="HI28" s="108"/>
      <c r="HJ28" s="108"/>
      <c r="HK28" s="108"/>
      <c r="HL28" s="108"/>
      <c r="HM28" s="108"/>
      <c r="HN28" s="108"/>
      <c r="HO28" s="108"/>
      <c r="HP28" s="108"/>
      <c r="HQ28" s="108"/>
      <c r="HR28" s="108"/>
      <c r="HS28" s="108"/>
      <c r="HT28" s="108"/>
      <c r="HU28" s="108"/>
      <c r="HV28" s="108"/>
      <c r="HW28" s="108"/>
      <c r="HX28" s="108"/>
      <c r="HY28" s="108"/>
      <c r="HZ28" s="108"/>
      <c r="IA28" s="108"/>
      <c r="IB28" s="108"/>
      <c r="IC28" s="108"/>
      <c r="ID28" s="108"/>
      <c r="IE28" s="108"/>
      <c r="IF28" s="108"/>
      <c r="IG28" s="108"/>
      <c r="IH28" s="108"/>
      <c r="II28" s="108"/>
      <c r="IJ28" s="108"/>
      <c r="IK28" s="108"/>
      <c r="IL28" s="108"/>
      <c r="IM28" s="108"/>
      <c r="IN28" s="108"/>
      <c r="IO28" s="108"/>
      <c r="IP28" s="108"/>
      <c r="IQ28" s="108"/>
    </row>
    <row r="29" ht="15.75" customHeight="1" spans="1:251">
      <c r="A29" s="112"/>
      <c r="B29" s="115"/>
      <c r="C29" s="113" t="str">
        <f>IF(ISBLANK('支出总表（引用）'!A31)," ",'支出总表（引用）'!A31)</f>
        <v> </v>
      </c>
      <c r="D29" s="79" t="str">
        <f>IF(ISBLANK('支出总表（引用）'!B35)," ",'支出总表（引用）'!B31)</f>
        <v> </v>
      </c>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c r="DZ29" s="108"/>
      <c r="EA29" s="108"/>
      <c r="EB29" s="108"/>
      <c r="EC29" s="108"/>
      <c r="ED29" s="108"/>
      <c r="EE29" s="108"/>
      <c r="EF29" s="108"/>
      <c r="EG29" s="108"/>
      <c r="EH29" s="108"/>
      <c r="EI29" s="108"/>
      <c r="EJ29" s="108"/>
      <c r="EK29" s="108"/>
      <c r="EL29" s="108"/>
      <c r="EM29" s="108"/>
      <c r="EN29" s="108"/>
      <c r="EO29" s="108"/>
      <c r="EP29" s="108"/>
      <c r="EQ29" s="108"/>
      <c r="ER29" s="108"/>
      <c r="ES29" s="108"/>
      <c r="ET29" s="108"/>
      <c r="EU29" s="108"/>
      <c r="EV29" s="108"/>
      <c r="EW29" s="108"/>
      <c r="EX29" s="108"/>
      <c r="EY29" s="108"/>
      <c r="EZ29" s="108"/>
      <c r="FA29" s="108"/>
      <c r="FB29" s="108"/>
      <c r="FC29" s="108"/>
      <c r="FD29" s="108"/>
      <c r="FE29" s="108"/>
      <c r="FF29" s="108"/>
      <c r="FG29" s="108"/>
      <c r="FH29" s="108"/>
      <c r="FI29" s="108"/>
      <c r="FJ29" s="108"/>
      <c r="FK29" s="108"/>
      <c r="FL29" s="108"/>
      <c r="FM29" s="108"/>
      <c r="FN29" s="108"/>
      <c r="FO29" s="108"/>
      <c r="FP29" s="108"/>
      <c r="FQ29" s="108"/>
      <c r="FR29" s="108"/>
      <c r="FS29" s="108"/>
      <c r="FT29" s="108"/>
      <c r="FU29" s="108"/>
      <c r="FV29" s="108"/>
      <c r="FW29" s="108"/>
      <c r="FX29" s="108"/>
      <c r="FY29" s="108"/>
      <c r="FZ29" s="108"/>
      <c r="GA29" s="108"/>
      <c r="GB29" s="108"/>
      <c r="GC29" s="108"/>
      <c r="GD29" s="108"/>
      <c r="GE29" s="108"/>
      <c r="GF29" s="108"/>
      <c r="GG29" s="108"/>
      <c r="GH29" s="108"/>
      <c r="GI29" s="108"/>
      <c r="GJ29" s="108"/>
      <c r="GK29" s="108"/>
      <c r="GL29" s="108"/>
      <c r="GM29" s="108"/>
      <c r="GN29" s="108"/>
      <c r="GO29" s="108"/>
      <c r="GP29" s="108"/>
      <c r="GQ29" s="108"/>
      <c r="GR29" s="108"/>
      <c r="GS29" s="108"/>
      <c r="GT29" s="108"/>
      <c r="GU29" s="108"/>
      <c r="GV29" s="108"/>
      <c r="GW29" s="108"/>
      <c r="GX29" s="108"/>
      <c r="GY29" s="108"/>
      <c r="GZ29" s="108"/>
      <c r="HA29" s="108"/>
      <c r="HB29" s="108"/>
      <c r="HC29" s="108"/>
      <c r="HD29" s="108"/>
      <c r="HE29" s="108"/>
      <c r="HF29" s="108"/>
      <c r="HG29" s="108"/>
      <c r="HH29" s="108"/>
      <c r="HI29" s="108"/>
      <c r="HJ29" s="108"/>
      <c r="HK29" s="108"/>
      <c r="HL29" s="108"/>
      <c r="HM29" s="108"/>
      <c r="HN29" s="108"/>
      <c r="HO29" s="108"/>
      <c r="HP29" s="108"/>
      <c r="HQ29" s="108"/>
      <c r="HR29" s="108"/>
      <c r="HS29" s="108"/>
      <c r="HT29" s="108"/>
      <c r="HU29" s="108"/>
      <c r="HV29" s="108"/>
      <c r="HW29" s="108"/>
      <c r="HX29" s="108"/>
      <c r="HY29" s="108"/>
      <c r="HZ29" s="108"/>
      <c r="IA29" s="108"/>
      <c r="IB29" s="108"/>
      <c r="IC29" s="108"/>
      <c r="ID29" s="108"/>
      <c r="IE29" s="108"/>
      <c r="IF29" s="108"/>
      <c r="IG29" s="108"/>
      <c r="IH29" s="108"/>
      <c r="II29" s="108"/>
      <c r="IJ29" s="108"/>
      <c r="IK29" s="108"/>
      <c r="IL29" s="108"/>
      <c r="IM29" s="108"/>
      <c r="IN29" s="108"/>
      <c r="IO29" s="108"/>
      <c r="IP29" s="108"/>
      <c r="IQ29" s="108"/>
    </row>
    <row r="30" ht="15.75" customHeight="1" spans="1:251">
      <c r="A30" s="112"/>
      <c r="B30" s="115"/>
      <c r="C30" s="113" t="str">
        <f>IF(ISBLANK('支出总表（引用）'!A32)," ",'支出总表（引用）'!A32)</f>
        <v> </v>
      </c>
      <c r="D30" s="79" t="str">
        <f>IF(ISBLANK('支出总表（引用）'!B36)," ",'支出总表（引用）'!B32)</f>
        <v> </v>
      </c>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c r="EA30" s="108"/>
      <c r="EB30" s="108"/>
      <c r="EC30" s="108"/>
      <c r="ED30" s="108"/>
      <c r="EE30" s="108"/>
      <c r="EF30" s="108"/>
      <c r="EG30" s="108"/>
      <c r="EH30" s="108"/>
      <c r="EI30" s="108"/>
      <c r="EJ30" s="108"/>
      <c r="EK30" s="108"/>
      <c r="EL30" s="108"/>
      <c r="EM30" s="108"/>
      <c r="EN30" s="108"/>
      <c r="EO30" s="108"/>
      <c r="EP30" s="108"/>
      <c r="EQ30" s="108"/>
      <c r="ER30" s="108"/>
      <c r="ES30" s="108"/>
      <c r="ET30" s="108"/>
      <c r="EU30" s="108"/>
      <c r="EV30" s="108"/>
      <c r="EW30" s="108"/>
      <c r="EX30" s="108"/>
      <c r="EY30" s="108"/>
      <c r="EZ30" s="108"/>
      <c r="FA30" s="108"/>
      <c r="FB30" s="108"/>
      <c r="FC30" s="108"/>
      <c r="FD30" s="108"/>
      <c r="FE30" s="108"/>
      <c r="FF30" s="108"/>
      <c r="FG30" s="108"/>
      <c r="FH30" s="108"/>
      <c r="FI30" s="108"/>
      <c r="FJ30" s="108"/>
      <c r="FK30" s="108"/>
      <c r="FL30" s="108"/>
      <c r="FM30" s="108"/>
      <c r="FN30" s="108"/>
      <c r="FO30" s="108"/>
      <c r="FP30" s="108"/>
      <c r="FQ30" s="108"/>
      <c r="FR30" s="108"/>
      <c r="FS30" s="108"/>
      <c r="FT30" s="108"/>
      <c r="FU30" s="108"/>
      <c r="FV30" s="108"/>
      <c r="FW30" s="108"/>
      <c r="FX30" s="108"/>
      <c r="FY30" s="108"/>
      <c r="FZ30" s="108"/>
      <c r="GA30" s="108"/>
      <c r="GB30" s="108"/>
      <c r="GC30" s="108"/>
      <c r="GD30" s="108"/>
      <c r="GE30" s="108"/>
      <c r="GF30" s="108"/>
      <c r="GG30" s="108"/>
      <c r="GH30" s="108"/>
      <c r="GI30" s="108"/>
      <c r="GJ30" s="108"/>
      <c r="GK30" s="108"/>
      <c r="GL30" s="108"/>
      <c r="GM30" s="108"/>
      <c r="GN30" s="108"/>
      <c r="GO30" s="108"/>
      <c r="GP30" s="108"/>
      <c r="GQ30" s="108"/>
      <c r="GR30" s="108"/>
      <c r="GS30" s="108"/>
      <c r="GT30" s="108"/>
      <c r="GU30" s="108"/>
      <c r="GV30" s="108"/>
      <c r="GW30" s="108"/>
      <c r="GX30" s="108"/>
      <c r="GY30" s="108"/>
      <c r="GZ30" s="108"/>
      <c r="HA30" s="108"/>
      <c r="HB30" s="108"/>
      <c r="HC30" s="108"/>
      <c r="HD30" s="108"/>
      <c r="HE30" s="108"/>
      <c r="HF30" s="108"/>
      <c r="HG30" s="108"/>
      <c r="HH30" s="108"/>
      <c r="HI30" s="108"/>
      <c r="HJ30" s="108"/>
      <c r="HK30" s="108"/>
      <c r="HL30" s="108"/>
      <c r="HM30" s="108"/>
      <c r="HN30" s="108"/>
      <c r="HO30" s="108"/>
      <c r="HP30" s="108"/>
      <c r="HQ30" s="108"/>
      <c r="HR30" s="108"/>
      <c r="HS30" s="108"/>
      <c r="HT30" s="108"/>
      <c r="HU30" s="108"/>
      <c r="HV30" s="108"/>
      <c r="HW30" s="108"/>
      <c r="HX30" s="108"/>
      <c r="HY30" s="108"/>
      <c r="HZ30" s="108"/>
      <c r="IA30" s="108"/>
      <c r="IB30" s="108"/>
      <c r="IC30" s="108"/>
      <c r="ID30" s="108"/>
      <c r="IE30" s="108"/>
      <c r="IF30" s="108"/>
      <c r="IG30" s="108"/>
      <c r="IH30" s="108"/>
      <c r="II30" s="108"/>
      <c r="IJ30" s="108"/>
      <c r="IK30" s="108"/>
      <c r="IL30" s="108"/>
      <c r="IM30" s="108"/>
      <c r="IN30" s="108"/>
      <c r="IO30" s="108"/>
      <c r="IP30" s="108"/>
      <c r="IQ30" s="108"/>
    </row>
    <row r="31" ht="15.75" customHeight="1" spans="1:251">
      <c r="A31" s="112"/>
      <c r="B31" s="115"/>
      <c r="C31" s="113" t="str">
        <f>IF(ISBLANK('支出总表（引用）'!A33)," ",'支出总表（引用）'!A33)</f>
        <v> </v>
      </c>
      <c r="D31" s="79" t="str">
        <f>IF(ISBLANK('支出总表（引用）'!B37)," ",'支出总表（引用）'!B33)</f>
        <v> </v>
      </c>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DY31" s="108"/>
      <c r="DZ31" s="108"/>
      <c r="EA31" s="108"/>
      <c r="EB31" s="108"/>
      <c r="EC31" s="108"/>
      <c r="ED31" s="108"/>
      <c r="EE31" s="108"/>
      <c r="EF31" s="108"/>
      <c r="EG31" s="108"/>
      <c r="EH31" s="108"/>
      <c r="EI31" s="108"/>
      <c r="EJ31" s="108"/>
      <c r="EK31" s="108"/>
      <c r="EL31" s="108"/>
      <c r="EM31" s="108"/>
      <c r="EN31" s="108"/>
      <c r="EO31" s="108"/>
      <c r="EP31" s="108"/>
      <c r="EQ31" s="108"/>
      <c r="ER31" s="108"/>
      <c r="ES31" s="108"/>
      <c r="ET31" s="108"/>
      <c r="EU31" s="108"/>
      <c r="EV31" s="108"/>
      <c r="EW31" s="108"/>
      <c r="EX31" s="108"/>
      <c r="EY31" s="108"/>
      <c r="EZ31" s="108"/>
      <c r="FA31" s="108"/>
      <c r="FB31" s="108"/>
      <c r="FC31" s="108"/>
      <c r="FD31" s="108"/>
      <c r="FE31" s="108"/>
      <c r="FF31" s="108"/>
      <c r="FG31" s="108"/>
      <c r="FH31" s="108"/>
      <c r="FI31" s="108"/>
      <c r="FJ31" s="108"/>
      <c r="FK31" s="108"/>
      <c r="FL31" s="108"/>
      <c r="FM31" s="108"/>
      <c r="FN31" s="108"/>
      <c r="FO31" s="108"/>
      <c r="FP31" s="108"/>
      <c r="FQ31" s="108"/>
      <c r="FR31" s="108"/>
      <c r="FS31" s="108"/>
      <c r="FT31" s="108"/>
      <c r="FU31" s="108"/>
      <c r="FV31" s="108"/>
      <c r="FW31" s="108"/>
      <c r="FX31" s="108"/>
      <c r="FY31" s="108"/>
      <c r="FZ31" s="108"/>
      <c r="GA31" s="108"/>
      <c r="GB31" s="108"/>
      <c r="GC31" s="108"/>
      <c r="GD31" s="108"/>
      <c r="GE31" s="108"/>
      <c r="GF31" s="108"/>
      <c r="GG31" s="108"/>
      <c r="GH31" s="108"/>
      <c r="GI31" s="108"/>
      <c r="GJ31" s="108"/>
      <c r="GK31" s="108"/>
      <c r="GL31" s="108"/>
      <c r="GM31" s="108"/>
      <c r="GN31" s="108"/>
      <c r="GO31" s="108"/>
      <c r="GP31" s="108"/>
      <c r="GQ31" s="108"/>
      <c r="GR31" s="108"/>
      <c r="GS31" s="108"/>
      <c r="GT31" s="108"/>
      <c r="GU31" s="108"/>
      <c r="GV31" s="108"/>
      <c r="GW31" s="108"/>
      <c r="GX31" s="108"/>
      <c r="GY31" s="108"/>
      <c r="GZ31" s="108"/>
      <c r="HA31" s="108"/>
      <c r="HB31" s="108"/>
      <c r="HC31" s="108"/>
      <c r="HD31" s="108"/>
      <c r="HE31" s="108"/>
      <c r="HF31" s="108"/>
      <c r="HG31" s="108"/>
      <c r="HH31" s="108"/>
      <c r="HI31" s="108"/>
      <c r="HJ31" s="108"/>
      <c r="HK31" s="108"/>
      <c r="HL31" s="108"/>
      <c r="HM31" s="108"/>
      <c r="HN31" s="108"/>
      <c r="HO31" s="108"/>
      <c r="HP31" s="108"/>
      <c r="HQ31" s="108"/>
      <c r="HR31" s="108"/>
      <c r="HS31" s="108"/>
      <c r="HT31" s="108"/>
      <c r="HU31" s="108"/>
      <c r="HV31" s="108"/>
      <c r="HW31" s="108"/>
      <c r="HX31" s="108"/>
      <c r="HY31" s="108"/>
      <c r="HZ31" s="108"/>
      <c r="IA31" s="108"/>
      <c r="IB31" s="108"/>
      <c r="IC31" s="108"/>
      <c r="ID31" s="108"/>
      <c r="IE31" s="108"/>
      <c r="IF31" s="108"/>
      <c r="IG31" s="108"/>
      <c r="IH31" s="108"/>
      <c r="II31" s="108"/>
      <c r="IJ31" s="108"/>
      <c r="IK31" s="108"/>
      <c r="IL31" s="108"/>
      <c r="IM31" s="108"/>
      <c r="IN31" s="108"/>
      <c r="IO31" s="108"/>
      <c r="IP31" s="108"/>
      <c r="IQ31" s="108"/>
    </row>
    <row r="32" ht="15.75" customHeight="1" spans="1:251">
      <c r="A32" s="112"/>
      <c r="B32" s="115"/>
      <c r="C32" s="113" t="str">
        <f>IF(ISBLANK('支出总表（引用）'!A34)," ",'支出总表（引用）'!A34)</f>
        <v> </v>
      </c>
      <c r="D32" s="79" t="str">
        <f>IF(ISBLANK('支出总表（引用）'!B38)," ",'支出总表（引用）'!B34)</f>
        <v> </v>
      </c>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c r="DZ32" s="108"/>
      <c r="EA32" s="108"/>
      <c r="EB32" s="108"/>
      <c r="EC32" s="108"/>
      <c r="ED32" s="108"/>
      <c r="EE32" s="108"/>
      <c r="EF32" s="108"/>
      <c r="EG32" s="108"/>
      <c r="EH32" s="108"/>
      <c r="EI32" s="108"/>
      <c r="EJ32" s="108"/>
      <c r="EK32" s="108"/>
      <c r="EL32" s="108"/>
      <c r="EM32" s="108"/>
      <c r="EN32" s="108"/>
      <c r="EO32" s="108"/>
      <c r="EP32" s="108"/>
      <c r="EQ32" s="108"/>
      <c r="ER32" s="108"/>
      <c r="ES32" s="108"/>
      <c r="ET32" s="108"/>
      <c r="EU32" s="108"/>
      <c r="EV32" s="108"/>
      <c r="EW32" s="108"/>
      <c r="EX32" s="108"/>
      <c r="EY32" s="108"/>
      <c r="EZ32" s="108"/>
      <c r="FA32" s="108"/>
      <c r="FB32" s="108"/>
      <c r="FC32" s="108"/>
      <c r="FD32" s="108"/>
      <c r="FE32" s="108"/>
      <c r="FF32" s="108"/>
      <c r="FG32" s="108"/>
      <c r="FH32" s="108"/>
      <c r="FI32" s="108"/>
      <c r="FJ32" s="108"/>
      <c r="FK32" s="108"/>
      <c r="FL32" s="108"/>
      <c r="FM32" s="108"/>
      <c r="FN32" s="108"/>
      <c r="FO32" s="108"/>
      <c r="FP32" s="108"/>
      <c r="FQ32" s="108"/>
      <c r="FR32" s="108"/>
      <c r="FS32" s="108"/>
      <c r="FT32" s="108"/>
      <c r="FU32" s="108"/>
      <c r="FV32" s="108"/>
      <c r="FW32" s="108"/>
      <c r="FX32" s="108"/>
      <c r="FY32" s="108"/>
      <c r="FZ32" s="108"/>
      <c r="GA32" s="108"/>
      <c r="GB32" s="108"/>
      <c r="GC32" s="108"/>
      <c r="GD32" s="108"/>
      <c r="GE32" s="108"/>
      <c r="GF32" s="108"/>
      <c r="GG32" s="108"/>
      <c r="GH32" s="108"/>
      <c r="GI32" s="108"/>
      <c r="GJ32" s="108"/>
      <c r="GK32" s="108"/>
      <c r="GL32" s="108"/>
      <c r="GM32" s="108"/>
      <c r="GN32" s="108"/>
      <c r="GO32" s="108"/>
      <c r="GP32" s="108"/>
      <c r="GQ32" s="108"/>
      <c r="GR32" s="108"/>
      <c r="GS32" s="108"/>
      <c r="GT32" s="108"/>
      <c r="GU32" s="108"/>
      <c r="GV32" s="108"/>
      <c r="GW32" s="108"/>
      <c r="GX32" s="108"/>
      <c r="GY32" s="108"/>
      <c r="GZ32" s="108"/>
      <c r="HA32" s="108"/>
      <c r="HB32" s="108"/>
      <c r="HC32" s="108"/>
      <c r="HD32" s="108"/>
      <c r="HE32" s="108"/>
      <c r="HF32" s="108"/>
      <c r="HG32" s="108"/>
      <c r="HH32" s="108"/>
      <c r="HI32" s="108"/>
      <c r="HJ32" s="108"/>
      <c r="HK32" s="108"/>
      <c r="HL32" s="108"/>
      <c r="HM32" s="108"/>
      <c r="HN32" s="108"/>
      <c r="HO32" s="108"/>
      <c r="HP32" s="108"/>
      <c r="HQ32" s="108"/>
      <c r="HR32" s="108"/>
      <c r="HS32" s="108"/>
      <c r="HT32" s="108"/>
      <c r="HU32" s="108"/>
      <c r="HV32" s="108"/>
      <c r="HW32" s="108"/>
      <c r="HX32" s="108"/>
      <c r="HY32" s="108"/>
      <c r="HZ32" s="108"/>
      <c r="IA32" s="108"/>
      <c r="IB32" s="108"/>
      <c r="IC32" s="108"/>
      <c r="ID32" s="108"/>
      <c r="IE32" s="108"/>
      <c r="IF32" s="108"/>
      <c r="IG32" s="108"/>
      <c r="IH32" s="108"/>
      <c r="II32" s="108"/>
      <c r="IJ32" s="108"/>
      <c r="IK32" s="108"/>
      <c r="IL32" s="108"/>
      <c r="IM32" s="108"/>
      <c r="IN32" s="108"/>
      <c r="IO32" s="108"/>
      <c r="IP32" s="108"/>
      <c r="IQ32" s="108"/>
    </row>
    <row r="33" ht="15.75" customHeight="1" spans="1:251">
      <c r="A33" s="112"/>
      <c r="B33" s="115"/>
      <c r="C33" s="113" t="str">
        <f>IF(ISBLANK('支出总表（引用）'!A35)," ",'支出总表（引用）'!A35)</f>
        <v> </v>
      </c>
      <c r="D33" s="79" t="str">
        <f>IF(ISBLANK('支出总表（引用）'!B39)," ",'支出总表（引用）'!B35)</f>
        <v> </v>
      </c>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08"/>
      <c r="DV33" s="108"/>
      <c r="DW33" s="108"/>
      <c r="DX33" s="108"/>
      <c r="DY33" s="108"/>
      <c r="DZ33" s="108"/>
      <c r="EA33" s="108"/>
      <c r="EB33" s="108"/>
      <c r="EC33" s="108"/>
      <c r="ED33" s="108"/>
      <c r="EE33" s="108"/>
      <c r="EF33" s="108"/>
      <c r="EG33" s="108"/>
      <c r="EH33" s="108"/>
      <c r="EI33" s="108"/>
      <c r="EJ33" s="108"/>
      <c r="EK33" s="108"/>
      <c r="EL33" s="108"/>
      <c r="EM33" s="108"/>
      <c r="EN33" s="108"/>
      <c r="EO33" s="108"/>
      <c r="EP33" s="108"/>
      <c r="EQ33" s="108"/>
      <c r="ER33" s="108"/>
      <c r="ES33" s="108"/>
      <c r="ET33" s="108"/>
      <c r="EU33" s="108"/>
      <c r="EV33" s="108"/>
      <c r="EW33" s="108"/>
      <c r="EX33" s="108"/>
      <c r="EY33" s="108"/>
      <c r="EZ33" s="108"/>
      <c r="FA33" s="108"/>
      <c r="FB33" s="108"/>
      <c r="FC33" s="108"/>
      <c r="FD33" s="108"/>
      <c r="FE33" s="108"/>
      <c r="FF33" s="108"/>
      <c r="FG33" s="108"/>
      <c r="FH33" s="108"/>
      <c r="FI33" s="108"/>
      <c r="FJ33" s="108"/>
      <c r="FK33" s="108"/>
      <c r="FL33" s="108"/>
      <c r="FM33" s="108"/>
      <c r="FN33" s="108"/>
      <c r="FO33" s="108"/>
      <c r="FP33" s="108"/>
      <c r="FQ33" s="108"/>
      <c r="FR33" s="108"/>
      <c r="FS33" s="108"/>
      <c r="FT33" s="108"/>
      <c r="FU33" s="108"/>
      <c r="FV33" s="108"/>
      <c r="FW33" s="108"/>
      <c r="FX33" s="108"/>
      <c r="FY33" s="108"/>
      <c r="FZ33" s="108"/>
      <c r="GA33" s="108"/>
      <c r="GB33" s="108"/>
      <c r="GC33" s="108"/>
      <c r="GD33" s="108"/>
      <c r="GE33" s="108"/>
      <c r="GF33" s="108"/>
      <c r="GG33" s="108"/>
      <c r="GH33" s="108"/>
      <c r="GI33" s="108"/>
      <c r="GJ33" s="108"/>
      <c r="GK33" s="108"/>
      <c r="GL33" s="108"/>
      <c r="GM33" s="108"/>
      <c r="GN33" s="108"/>
      <c r="GO33" s="108"/>
      <c r="GP33" s="108"/>
      <c r="GQ33" s="108"/>
      <c r="GR33" s="108"/>
      <c r="GS33" s="108"/>
      <c r="GT33" s="108"/>
      <c r="GU33" s="108"/>
      <c r="GV33" s="108"/>
      <c r="GW33" s="108"/>
      <c r="GX33" s="108"/>
      <c r="GY33" s="108"/>
      <c r="GZ33" s="108"/>
      <c r="HA33" s="108"/>
      <c r="HB33" s="108"/>
      <c r="HC33" s="108"/>
      <c r="HD33" s="108"/>
      <c r="HE33" s="108"/>
      <c r="HF33" s="108"/>
      <c r="HG33" s="108"/>
      <c r="HH33" s="108"/>
      <c r="HI33" s="108"/>
      <c r="HJ33" s="108"/>
      <c r="HK33" s="108"/>
      <c r="HL33" s="108"/>
      <c r="HM33" s="108"/>
      <c r="HN33" s="108"/>
      <c r="HO33" s="108"/>
      <c r="HP33" s="108"/>
      <c r="HQ33" s="108"/>
      <c r="HR33" s="108"/>
      <c r="HS33" s="108"/>
      <c r="HT33" s="108"/>
      <c r="HU33" s="108"/>
      <c r="HV33" s="108"/>
      <c r="HW33" s="108"/>
      <c r="HX33" s="108"/>
      <c r="HY33" s="108"/>
      <c r="HZ33" s="108"/>
      <c r="IA33" s="108"/>
      <c r="IB33" s="108"/>
      <c r="IC33" s="108"/>
      <c r="ID33" s="108"/>
      <c r="IE33" s="108"/>
      <c r="IF33" s="108"/>
      <c r="IG33" s="108"/>
      <c r="IH33" s="108"/>
      <c r="II33" s="108"/>
      <c r="IJ33" s="108"/>
      <c r="IK33" s="108"/>
      <c r="IL33" s="108"/>
      <c r="IM33" s="108"/>
      <c r="IN33" s="108"/>
      <c r="IO33" s="108"/>
      <c r="IP33" s="108"/>
      <c r="IQ33" s="108"/>
    </row>
    <row r="34" ht="15.75" customHeight="1" spans="1:251">
      <c r="A34" s="112"/>
      <c r="B34" s="115"/>
      <c r="C34" s="113" t="str">
        <f>IF(ISBLANK('支出总表（引用）'!A36)," ",'支出总表（引用）'!A36)</f>
        <v> </v>
      </c>
      <c r="D34" s="79" t="str">
        <f>IF(ISBLANK('支出总表（引用）'!B40)," ",'支出总表（引用）'!B36)</f>
        <v> </v>
      </c>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c r="DY34" s="108"/>
      <c r="DZ34" s="108"/>
      <c r="EA34" s="108"/>
      <c r="EB34" s="108"/>
      <c r="EC34" s="108"/>
      <c r="ED34" s="108"/>
      <c r="EE34" s="108"/>
      <c r="EF34" s="108"/>
      <c r="EG34" s="108"/>
      <c r="EH34" s="108"/>
      <c r="EI34" s="108"/>
      <c r="EJ34" s="108"/>
      <c r="EK34" s="108"/>
      <c r="EL34" s="108"/>
      <c r="EM34" s="108"/>
      <c r="EN34" s="108"/>
      <c r="EO34" s="108"/>
      <c r="EP34" s="108"/>
      <c r="EQ34" s="108"/>
      <c r="ER34" s="108"/>
      <c r="ES34" s="108"/>
      <c r="ET34" s="108"/>
      <c r="EU34" s="108"/>
      <c r="EV34" s="108"/>
      <c r="EW34" s="108"/>
      <c r="EX34" s="108"/>
      <c r="EY34" s="108"/>
      <c r="EZ34" s="108"/>
      <c r="FA34" s="108"/>
      <c r="FB34" s="108"/>
      <c r="FC34" s="108"/>
      <c r="FD34" s="108"/>
      <c r="FE34" s="108"/>
      <c r="FF34" s="108"/>
      <c r="FG34" s="108"/>
      <c r="FH34" s="108"/>
      <c r="FI34" s="108"/>
      <c r="FJ34" s="108"/>
      <c r="FK34" s="108"/>
      <c r="FL34" s="108"/>
      <c r="FM34" s="108"/>
      <c r="FN34" s="108"/>
      <c r="FO34" s="108"/>
      <c r="FP34" s="108"/>
      <c r="FQ34" s="108"/>
      <c r="FR34" s="108"/>
      <c r="FS34" s="108"/>
      <c r="FT34" s="108"/>
      <c r="FU34" s="108"/>
      <c r="FV34" s="108"/>
      <c r="FW34" s="108"/>
      <c r="FX34" s="108"/>
      <c r="FY34" s="108"/>
      <c r="FZ34" s="108"/>
      <c r="GA34" s="108"/>
      <c r="GB34" s="108"/>
      <c r="GC34" s="108"/>
      <c r="GD34" s="108"/>
      <c r="GE34" s="108"/>
      <c r="GF34" s="108"/>
      <c r="GG34" s="108"/>
      <c r="GH34" s="108"/>
      <c r="GI34" s="108"/>
      <c r="GJ34" s="108"/>
      <c r="GK34" s="108"/>
      <c r="GL34" s="108"/>
      <c r="GM34" s="108"/>
      <c r="GN34" s="108"/>
      <c r="GO34" s="108"/>
      <c r="GP34" s="108"/>
      <c r="GQ34" s="108"/>
      <c r="GR34" s="108"/>
      <c r="GS34" s="108"/>
      <c r="GT34" s="108"/>
      <c r="GU34" s="108"/>
      <c r="GV34" s="108"/>
      <c r="GW34" s="108"/>
      <c r="GX34" s="108"/>
      <c r="GY34" s="108"/>
      <c r="GZ34" s="108"/>
      <c r="HA34" s="108"/>
      <c r="HB34" s="108"/>
      <c r="HC34" s="108"/>
      <c r="HD34" s="108"/>
      <c r="HE34" s="108"/>
      <c r="HF34" s="108"/>
      <c r="HG34" s="108"/>
      <c r="HH34" s="108"/>
      <c r="HI34" s="108"/>
      <c r="HJ34" s="108"/>
      <c r="HK34" s="108"/>
      <c r="HL34" s="108"/>
      <c r="HM34" s="108"/>
      <c r="HN34" s="108"/>
      <c r="HO34" s="108"/>
      <c r="HP34" s="108"/>
      <c r="HQ34" s="108"/>
      <c r="HR34" s="108"/>
      <c r="HS34" s="108"/>
      <c r="HT34" s="108"/>
      <c r="HU34" s="108"/>
      <c r="HV34" s="108"/>
      <c r="HW34" s="108"/>
      <c r="HX34" s="108"/>
      <c r="HY34" s="108"/>
      <c r="HZ34" s="108"/>
      <c r="IA34" s="108"/>
      <c r="IB34" s="108"/>
      <c r="IC34" s="108"/>
      <c r="ID34" s="108"/>
      <c r="IE34" s="108"/>
      <c r="IF34" s="108"/>
      <c r="IG34" s="108"/>
      <c r="IH34" s="108"/>
      <c r="II34" s="108"/>
      <c r="IJ34" s="108"/>
      <c r="IK34" s="108"/>
      <c r="IL34" s="108"/>
      <c r="IM34" s="108"/>
      <c r="IN34" s="108"/>
      <c r="IO34" s="108"/>
      <c r="IP34" s="108"/>
      <c r="IQ34" s="108"/>
    </row>
    <row r="35" ht="15.75" customHeight="1" spans="1:251">
      <c r="A35" s="112"/>
      <c r="B35" s="115"/>
      <c r="C35" s="113" t="str">
        <f>IF(ISBLANK('支出总表（引用）'!A37)," ",'支出总表（引用）'!A37)</f>
        <v> </v>
      </c>
      <c r="D35" s="79" t="str">
        <f>IF(ISBLANK('支出总表（引用）'!B41)," ",'支出总表（引用）'!B37)</f>
        <v> </v>
      </c>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108"/>
      <c r="DX35" s="108"/>
      <c r="DY35" s="108"/>
      <c r="DZ35" s="108"/>
      <c r="EA35" s="108"/>
      <c r="EB35" s="108"/>
      <c r="EC35" s="108"/>
      <c r="ED35" s="108"/>
      <c r="EE35" s="108"/>
      <c r="EF35" s="108"/>
      <c r="EG35" s="108"/>
      <c r="EH35" s="108"/>
      <c r="EI35" s="108"/>
      <c r="EJ35" s="108"/>
      <c r="EK35" s="108"/>
      <c r="EL35" s="108"/>
      <c r="EM35" s="108"/>
      <c r="EN35" s="108"/>
      <c r="EO35" s="108"/>
      <c r="EP35" s="108"/>
      <c r="EQ35" s="108"/>
      <c r="ER35" s="108"/>
      <c r="ES35" s="108"/>
      <c r="ET35" s="108"/>
      <c r="EU35" s="108"/>
      <c r="EV35" s="108"/>
      <c r="EW35" s="108"/>
      <c r="EX35" s="108"/>
      <c r="EY35" s="108"/>
      <c r="EZ35" s="108"/>
      <c r="FA35" s="108"/>
      <c r="FB35" s="108"/>
      <c r="FC35" s="108"/>
      <c r="FD35" s="108"/>
      <c r="FE35" s="108"/>
      <c r="FF35" s="108"/>
      <c r="FG35" s="108"/>
      <c r="FH35" s="108"/>
      <c r="FI35" s="108"/>
      <c r="FJ35" s="108"/>
      <c r="FK35" s="108"/>
      <c r="FL35" s="108"/>
      <c r="FM35" s="108"/>
      <c r="FN35" s="108"/>
      <c r="FO35" s="108"/>
      <c r="FP35" s="108"/>
      <c r="FQ35" s="108"/>
      <c r="FR35" s="108"/>
      <c r="FS35" s="108"/>
      <c r="FT35" s="108"/>
      <c r="FU35" s="108"/>
      <c r="FV35" s="108"/>
      <c r="FW35" s="108"/>
      <c r="FX35" s="108"/>
      <c r="FY35" s="108"/>
      <c r="FZ35" s="108"/>
      <c r="GA35" s="108"/>
      <c r="GB35" s="108"/>
      <c r="GC35" s="108"/>
      <c r="GD35" s="108"/>
      <c r="GE35" s="108"/>
      <c r="GF35" s="108"/>
      <c r="GG35" s="108"/>
      <c r="GH35" s="108"/>
      <c r="GI35" s="108"/>
      <c r="GJ35" s="108"/>
      <c r="GK35" s="108"/>
      <c r="GL35" s="108"/>
      <c r="GM35" s="108"/>
      <c r="GN35" s="108"/>
      <c r="GO35" s="108"/>
      <c r="GP35" s="108"/>
      <c r="GQ35" s="108"/>
      <c r="GR35" s="108"/>
      <c r="GS35" s="108"/>
      <c r="GT35" s="108"/>
      <c r="GU35" s="108"/>
      <c r="GV35" s="108"/>
      <c r="GW35" s="108"/>
      <c r="GX35" s="108"/>
      <c r="GY35" s="108"/>
      <c r="GZ35" s="108"/>
      <c r="HA35" s="108"/>
      <c r="HB35" s="108"/>
      <c r="HC35" s="108"/>
      <c r="HD35" s="108"/>
      <c r="HE35" s="108"/>
      <c r="HF35" s="108"/>
      <c r="HG35" s="108"/>
      <c r="HH35" s="108"/>
      <c r="HI35" s="108"/>
      <c r="HJ35" s="108"/>
      <c r="HK35" s="108"/>
      <c r="HL35" s="108"/>
      <c r="HM35" s="108"/>
      <c r="HN35" s="108"/>
      <c r="HO35" s="108"/>
      <c r="HP35" s="108"/>
      <c r="HQ35" s="108"/>
      <c r="HR35" s="108"/>
      <c r="HS35" s="108"/>
      <c r="HT35" s="108"/>
      <c r="HU35" s="108"/>
      <c r="HV35" s="108"/>
      <c r="HW35" s="108"/>
      <c r="HX35" s="108"/>
      <c r="HY35" s="108"/>
      <c r="HZ35" s="108"/>
      <c r="IA35" s="108"/>
      <c r="IB35" s="108"/>
      <c r="IC35" s="108"/>
      <c r="ID35" s="108"/>
      <c r="IE35" s="108"/>
      <c r="IF35" s="108"/>
      <c r="IG35" s="108"/>
      <c r="IH35" s="108"/>
      <c r="II35" s="108"/>
      <c r="IJ35" s="108"/>
      <c r="IK35" s="108"/>
      <c r="IL35" s="108"/>
      <c r="IM35" s="108"/>
      <c r="IN35" s="108"/>
      <c r="IO35" s="108"/>
      <c r="IP35" s="108"/>
      <c r="IQ35" s="108"/>
    </row>
    <row r="36" ht="15.75" customHeight="1" spans="1:251">
      <c r="A36" s="112"/>
      <c r="B36" s="115"/>
      <c r="C36" s="113" t="str">
        <f>IF(ISBLANK('支出总表（引用）'!A38)," ",'支出总表（引用）'!A38)</f>
        <v> </v>
      </c>
      <c r="D36" s="79" t="str">
        <f>IF(ISBLANK('支出总表（引用）'!B42)," ",'支出总表（引用）'!B38)</f>
        <v> </v>
      </c>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c r="EA36" s="108"/>
      <c r="EB36" s="108"/>
      <c r="EC36" s="108"/>
      <c r="ED36" s="108"/>
      <c r="EE36" s="108"/>
      <c r="EF36" s="108"/>
      <c r="EG36" s="108"/>
      <c r="EH36" s="108"/>
      <c r="EI36" s="108"/>
      <c r="EJ36" s="108"/>
      <c r="EK36" s="108"/>
      <c r="EL36" s="108"/>
      <c r="EM36" s="108"/>
      <c r="EN36" s="108"/>
      <c r="EO36" s="108"/>
      <c r="EP36" s="108"/>
      <c r="EQ36" s="108"/>
      <c r="ER36" s="108"/>
      <c r="ES36" s="108"/>
      <c r="ET36" s="108"/>
      <c r="EU36" s="108"/>
      <c r="EV36" s="108"/>
      <c r="EW36" s="108"/>
      <c r="EX36" s="108"/>
      <c r="EY36" s="108"/>
      <c r="EZ36" s="108"/>
      <c r="FA36" s="108"/>
      <c r="FB36" s="108"/>
      <c r="FC36" s="108"/>
      <c r="FD36" s="108"/>
      <c r="FE36" s="108"/>
      <c r="FF36" s="108"/>
      <c r="FG36" s="108"/>
      <c r="FH36" s="108"/>
      <c r="FI36" s="108"/>
      <c r="FJ36" s="108"/>
      <c r="FK36" s="108"/>
      <c r="FL36" s="108"/>
      <c r="FM36" s="108"/>
      <c r="FN36" s="108"/>
      <c r="FO36" s="108"/>
      <c r="FP36" s="108"/>
      <c r="FQ36" s="108"/>
      <c r="FR36" s="108"/>
      <c r="FS36" s="108"/>
      <c r="FT36" s="108"/>
      <c r="FU36" s="108"/>
      <c r="FV36" s="108"/>
      <c r="FW36" s="108"/>
      <c r="FX36" s="108"/>
      <c r="FY36" s="108"/>
      <c r="FZ36" s="108"/>
      <c r="GA36" s="108"/>
      <c r="GB36" s="108"/>
      <c r="GC36" s="108"/>
      <c r="GD36" s="108"/>
      <c r="GE36" s="108"/>
      <c r="GF36" s="108"/>
      <c r="GG36" s="108"/>
      <c r="GH36" s="108"/>
      <c r="GI36" s="108"/>
      <c r="GJ36" s="108"/>
      <c r="GK36" s="108"/>
      <c r="GL36" s="108"/>
      <c r="GM36" s="108"/>
      <c r="GN36" s="108"/>
      <c r="GO36" s="108"/>
      <c r="GP36" s="108"/>
      <c r="GQ36" s="108"/>
      <c r="GR36" s="108"/>
      <c r="GS36" s="108"/>
      <c r="GT36" s="108"/>
      <c r="GU36" s="108"/>
      <c r="GV36" s="108"/>
      <c r="GW36" s="108"/>
      <c r="GX36" s="108"/>
      <c r="GY36" s="108"/>
      <c r="GZ36" s="108"/>
      <c r="HA36" s="108"/>
      <c r="HB36" s="108"/>
      <c r="HC36" s="108"/>
      <c r="HD36" s="108"/>
      <c r="HE36" s="108"/>
      <c r="HF36" s="108"/>
      <c r="HG36" s="108"/>
      <c r="HH36" s="108"/>
      <c r="HI36" s="108"/>
      <c r="HJ36" s="108"/>
      <c r="HK36" s="108"/>
      <c r="HL36" s="108"/>
      <c r="HM36" s="108"/>
      <c r="HN36" s="108"/>
      <c r="HO36" s="108"/>
      <c r="HP36" s="108"/>
      <c r="HQ36" s="108"/>
      <c r="HR36" s="108"/>
      <c r="HS36" s="108"/>
      <c r="HT36" s="108"/>
      <c r="HU36" s="108"/>
      <c r="HV36" s="108"/>
      <c r="HW36" s="108"/>
      <c r="HX36" s="108"/>
      <c r="HY36" s="108"/>
      <c r="HZ36" s="108"/>
      <c r="IA36" s="108"/>
      <c r="IB36" s="108"/>
      <c r="IC36" s="108"/>
      <c r="ID36" s="108"/>
      <c r="IE36" s="108"/>
      <c r="IF36" s="108"/>
      <c r="IG36" s="108"/>
      <c r="IH36" s="108"/>
      <c r="II36" s="108"/>
      <c r="IJ36" s="108"/>
      <c r="IK36" s="108"/>
      <c r="IL36" s="108"/>
      <c r="IM36" s="108"/>
      <c r="IN36" s="108"/>
      <c r="IO36" s="108"/>
      <c r="IP36" s="108"/>
      <c r="IQ36" s="108"/>
    </row>
    <row r="37" ht="15.75" customHeight="1" spans="1:251">
      <c r="A37" s="112"/>
      <c r="B37" s="115"/>
      <c r="C37" s="113" t="str">
        <f>IF(ISBLANK('支出总表（引用）'!A39)," ",'支出总表（引用）'!A39)</f>
        <v> </v>
      </c>
      <c r="D37" s="79" t="str">
        <f>IF(ISBLANK('支出总表（引用）'!B43)," ",'支出总表（引用）'!B39)</f>
        <v> </v>
      </c>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108"/>
      <c r="DX37" s="108"/>
      <c r="DY37" s="108"/>
      <c r="DZ37" s="108"/>
      <c r="EA37" s="108"/>
      <c r="EB37" s="108"/>
      <c r="EC37" s="108"/>
      <c r="ED37" s="108"/>
      <c r="EE37" s="108"/>
      <c r="EF37" s="108"/>
      <c r="EG37" s="108"/>
      <c r="EH37" s="108"/>
      <c r="EI37" s="108"/>
      <c r="EJ37" s="108"/>
      <c r="EK37" s="108"/>
      <c r="EL37" s="108"/>
      <c r="EM37" s="108"/>
      <c r="EN37" s="108"/>
      <c r="EO37" s="108"/>
      <c r="EP37" s="108"/>
      <c r="EQ37" s="108"/>
      <c r="ER37" s="108"/>
      <c r="ES37" s="108"/>
      <c r="ET37" s="108"/>
      <c r="EU37" s="108"/>
      <c r="EV37" s="108"/>
      <c r="EW37" s="108"/>
      <c r="EX37" s="108"/>
      <c r="EY37" s="108"/>
      <c r="EZ37" s="108"/>
      <c r="FA37" s="108"/>
      <c r="FB37" s="108"/>
      <c r="FC37" s="108"/>
      <c r="FD37" s="108"/>
      <c r="FE37" s="108"/>
      <c r="FF37" s="108"/>
      <c r="FG37" s="108"/>
      <c r="FH37" s="108"/>
      <c r="FI37" s="108"/>
      <c r="FJ37" s="108"/>
      <c r="FK37" s="108"/>
      <c r="FL37" s="108"/>
      <c r="FM37" s="108"/>
      <c r="FN37" s="108"/>
      <c r="FO37" s="108"/>
      <c r="FP37" s="108"/>
      <c r="FQ37" s="108"/>
      <c r="FR37" s="108"/>
      <c r="FS37" s="108"/>
      <c r="FT37" s="108"/>
      <c r="FU37" s="108"/>
      <c r="FV37" s="108"/>
      <c r="FW37" s="108"/>
      <c r="FX37" s="108"/>
      <c r="FY37" s="108"/>
      <c r="FZ37" s="108"/>
      <c r="GA37" s="108"/>
      <c r="GB37" s="108"/>
      <c r="GC37" s="108"/>
      <c r="GD37" s="108"/>
      <c r="GE37" s="108"/>
      <c r="GF37" s="108"/>
      <c r="GG37" s="108"/>
      <c r="GH37" s="108"/>
      <c r="GI37" s="108"/>
      <c r="GJ37" s="108"/>
      <c r="GK37" s="108"/>
      <c r="GL37" s="108"/>
      <c r="GM37" s="108"/>
      <c r="GN37" s="108"/>
      <c r="GO37" s="108"/>
      <c r="GP37" s="108"/>
      <c r="GQ37" s="108"/>
      <c r="GR37" s="108"/>
      <c r="GS37" s="108"/>
      <c r="GT37" s="108"/>
      <c r="GU37" s="108"/>
      <c r="GV37" s="108"/>
      <c r="GW37" s="108"/>
      <c r="GX37" s="108"/>
      <c r="GY37" s="108"/>
      <c r="GZ37" s="108"/>
      <c r="HA37" s="108"/>
      <c r="HB37" s="108"/>
      <c r="HC37" s="108"/>
      <c r="HD37" s="108"/>
      <c r="HE37" s="108"/>
      <c r="HF37" s="108"/>
      <c r="HG37" s="108"/>
      <c r="HH37" s="108"/>
      <c r="HI37" s="108"/>
      <c r="HJ37" s="108"/>
      <c r="HK37" s="108"/>
      <c r="HL37" s="108"/>
      <c r="HM37" s="108"/>
      <c r="HN37" s="108"/>
      <c r="HO37" s="108"/>
      <c r="HP37" s="108"/>
      <c r="HQ37" s="108"/>
      <c r="HR37" s="108"/>
      <c r="HS37" s="108"/>
      <c r="HT37" s="108"/>
      <c r="HU37" s="108"/>
      <c r="HV37" s="108"/>
      <c r="HW37" s="108"/>
      <c r="HX37" s="108"/>
      <c r="HY37" s="108"/>
      <c r="HZ37" s="108"/>
      <c r="IA37" s="108"/>
      <c r="IB37" s="108"/>
      <c r="IC37" s="108"/>
      <c r="ID37" s="108"/>
      <c r="IE37" s="108"/>
      <c r="IF37" s="108"/>
      <c r="IG37" s="108"/>
      <c r="IH37" s="108"/>
      <c r="II37" s="108"/>
      <c r="IJ37" s="108"/>
      <c r="IK37" s="108"/>
      <c r="IL37" s="108"/>
      <c r="IM37" s="108"/>
      <c r="IN37" s="108"/>
      <c r="IO37" s="108"/>
      <c r="IP37" s="108"/>
      <c r="IQ37" s="108"/>
    </row>
    <row r="38" ht="15.75" customHeight="1" spans="1:251">
      <c r="A38" s="112"/>
      <c r="B38" s="115"/>
      <c r="C38" s="113" t="str">
        <f>IF(ISBLANK('支出总表（引用）'!A40)," ",'支出总表（引用）'!A40)</f>
        <v> </v>
      </c>
      <c r="D38" s="79" t="str">
        <f>IF(ISBLANK('支出总表（引用）'!B44)," ",'支出总表（引用）'!B40)</f>
        <v> </v>
      </c>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c r="DP38" s="108"/>
      <c r="DQ38" s="108"/>
      <c r="DR38" s="108"/>
      <c r="DS38" s="108"/>
      <c r="DT38" s="108"/>
      <c r="DU38" s="108"/>
      <c r="DV38" s="108"/>
      <c r="DW38" s="108"/>
      <c r="DX38" s="108"/>
      <c r="DY38" s="108"/>
      <c r="DZ38" s="108"/>
      <c r="EA38" s="108"/>
      <c r="EB38" s="108"/>
      <c r="EC38" s="108"/>
      <c r="ED38" s="108"/>
      <c r="EE38" s="108"/>
      <c r="EF38" s="108"/>
      <c r="EG38" s="108"/>
      <c r="EH38" s="108"/>
      <c r="EI38" s="108"/>
      <c r="EJ38" s="108"/>
      <c r="EK38" s="108"/>
      <c r="EL38" s="108"/>
      <c r="EM38" s="108"/>
      <c r="EN38" s="108"/>
      <c r="EO38" s="108"/>
      <c r="EP38" s="108"/>
      <c r="EQ38" s="108"/>
      <c r="ER38" s="108"/>
      <c r="ES38" s="108"/>
      <c r="ET38" s="108"/>
      <c r="EU38" s="108"/>
      <c r="EV38" s="108"/>
      <c r="EW38" s="108"/>
      <c r="EX38" s="108"/>
      <c r="EY38" s="108"/>
      <c r="EZ38" s="108"/>
      <c r="FA38" s="108"/>
      <c r="FB38" s="108"/>
      <c r="FC38" s="108"/>
      <c r="FD38" s="108"/>
      <c r="FE38" s="108"/>
      <c r="FF38" s="108"/>
      <c r="FG38" s="108"/>
      <c r="FH38" s="108"/>
      <c r="FI38" s="108"/>
      <c r="FJ38" s="108"/>
      <c r="FK38" s="108"/>
      <c r="FL38" s="108"/>
      <c r="FM38" s="108"/>
      <c r="FN38" s="108"/>
      <c r="FO38" s="108"/>
      <c r="FP38" s="108"/>
      <c r="FQ38" s="108"/>
      <c r="FR38" s="108"/>
      <c r="FS38" s="108"/>
      <c r="FT38" s="108"/>
      <c r="FU38" s="108"/>
      <c r="FV38" s="108"/>
      <c r="FW38" s="108"/>
      <c r="FX38" s="108"/>
      <c r="FY38" s="108"/>
      <c r="FZ38" s="108"/>
      <c r="GA38" s="108"/>
      <c r="GB38" s="108"/>
      <c r="GC38" s="108"/>
      <c r="GD38" s="108"/>
      <c r="GE38" s="108"/>
      <c r="GF38" s="108"/>
      <c r="GG38" s="108"/>
      <c r="GH38" s="108"/>
      <c r="GI38" s="108"/>
      <c r="GJ38" s="108"/>
      <c r="GK38" s="108"/>
      <c r="GL38" s="108"/>
      <c r="GM38" s="108"/>
      <c r="GN38" s="108"/>
      <c r="GO38" s="108"/>
      <c r="GP38" s="108"/>
      <c r="GQ38" s="108"/>
      <c r="GR38" s="108"/>
      <c r="GS38" s="108"/>
      <c r="GT38" s="108"/>
      <c r="GU38" s="108"/>
      <c r="GV38" s="108"/>
      <c r="GW38" s="108"/>
      <c r="GX38" s="108"/>
      <c r="GY38" s="108"/>
      <c r="GZ38" s="108"/>
      <c r="HA38" s="108"/>
      <c r="HB38" s="108"/>
      <c r="HC38" s="108"/>
      <c r="HD38" s="108"/>
      <c r="HE38" s="108"/>
      <c r="HF38" s="108"/>
      <c r="HG38" s="108"/>
      <c r="HH38" s="108"/>
      <c r="HI38" s="108"/>
      <c r="HJ38" s="108"/>
      <c r="HK38" s="108"/>
      <c r="HL38" s="108"/>
      <c r="HM38" s="108"/>
      <c r="HN38" s="108"/>
      <c r="HO38" s="108"/>
      <c r="HP38" s="108"/>
      <c r="HQ38" s="108"/>
      <c r="HR38" s="108"/>
      <c r="HS38" s="108"/>
      <c r="HT38" s="108"/>
      <c r="HU38" s="108"/>
      <c r="HV38" s="108"/>
      <c r="HW38" s="108"/>
      <c r="HX38" s="108"/>
      <c r="HY38" s="108"/>
      <c r="HZ38" s="108"/>
      <c r="IA38" s="108"/>
      <c r="IB38" s="108"/>
      <c r="IC38" s="108"/>
      <c r="ID38" s="108"/>
      <c r="IE38" s="108"/>
      <c r="IF38" s="108"/>
      <c r="IG38" s="108"/>
      <c r="IH38" s="108"/>
      <c r="II38" s="108"/>
      <c r="IJ38" s="108"/>
      <c r="IK38" s="108"/>
      <c r="IL38" s="108"/>
      <c r="IM38" s="108"/>
      <c r="IN38" s="108"/>
      <c r="IO38" s="108"/>
      <c r="IP38" s="108"/>
      <c r="IQ38" s="108"/>
    </row>
    <row r="39" ht="15.75" customHeight="1" spans="1:251">
      <c r="A39" s="112"/>
      <c r="B39" s="115"/>
      <c r="C39" s="113" t="str">
        <f>IF(ISBLANK('支出总表（引用）'!A41)," ",'支出总表（引用）'!A41)</f>
        <v> </v>
      </c>
      <c r="D39" s="79" t="str">
        <f>IF(ISBLANK('支出总表（引用）'!B45)," ",'支出总表（引用）'!B41)</f>
        <v> </v>
      </c>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c r="DY39" s="108"/>
      <c r="DZ39" s="108"/>
      <c r="EA39" s="108"/>
      <c r="EB39" s="108"/>
      <c r="EC39" s="108"/>
      <c r="ED39" s="108"/>
      <c r="EE39" s="108"/>
      <c r="EF39" s="108"/>
      <c r="EG39" s="108"/>
      <c r="EH39" s="108"/>
      <c r="EI39" s="108"/>
      <c r="EJ39" s="108"/>
      <c r="EK39" s="108"/>
      <c r="EL39" s="108"/>
      <c r="EM39" s="108"/>
      <c r="EN39" s="108"/>
      <c r="EO39" s="108"/>
      <c r="EP39" s="108"/>
      <c r="EQ39" s="108"/>
      <c r="ER39" s="108"/>
      <c r="ES39" s="108"/>
      <c r="ET39" s="108"/>
      <c r="EU39" s="108"/>
      <c r="EV39" s="108"/>
      <c r="EW39" s="108"/>
      <c r="EX39" s="108"/>
      <c r="EY39" s="108"/>
      <c r="EZ39" s="108"/>
      <c r="FA39" s="108"/>
      <c r="FB39" s="108"/>
      <c r="FC39" s="108"/>
      <c r="FD39" s="108"/>
      <c r="FE39" s="108"/>
      <c r="FF39" s="108"/>
      <c r="FG39" s="108"/>
      <c r="FH39" s="108"/>
      <c r="FI39" s="108"/>
      <c r="FJ39" s="108"/>
      <c r="FK39" s="108"/>
      <c r="FL39" s="108"/>
      <c r="FM39" s="108"/>
      <c r="FN39" s="108"/>
      <c r="FO39" s="108"/>
      <c r="FP39" s="108"/>
      <c r="FQ39" s="108"/>
      <c r="FR39" s="108"/>
      <c r="FS39" s="108"/>
      <c r="FT39" s="108"/>
      <c r="FU39" s="108"/>
      <c r="FV39" s="108"/>
      <c r="FW39" s="108"/>
      <c r="FX39" s="108"/>
      <c r="FY39" s="108"/>
      <c r="FZ39" s="108"/>
      <c r="GA39" s="108"/>
      <c r="GB39" s="108"/>
      <c r="GC39" s="108"/>
      <c r="GD39" s="108"/>
      <c r="GE39" s="108"/>
      <c r="GF39" s="108"/>
      <c r="GG39" s="108"/>
      <c r="GH39" s="108"/>
      <c r="GI39" s="108"/>
      <c r="GJ39" s="108"/>
      <c r="GK39" s="108"/>
      <c r="GL39" s="108"/>
      <c r="GM39" s="108"/>
      <c r="GN39" s="108"/>
      <c r="GO39" s="108"/>
      <c r="GP39" s="108"/>
      <c r="GQ39" s="108"/>
      <c r="GR39" s="108"/>
      <c r="GS39" s="108"/>
      <c r="GT39" s="108"/>
      <c r="GU39" s="108"/>
      <c r="GV39" s="108"/>
      <c r="GW39" s="108"/>
      <c r="GX39" s="108"/>
      <c r="GY39" s="108"/>
      <c r="GZ39" s="108"/>
      <c r="HA39" s="108"/>
      <c r="HB39" s="108"/>
      <c r="HC39" s="108"/>
      <c r="HD39" s="108"/>
      <c r="HE39" s="108"/>
      <c r="HF39" s="108"/>
      <c r="HG39" s="108"/>
      <c r="HH39" s="108"/>
      <c r="HI39" s="108"/>
      <c r="HJ39" s="108"/>
      <c r="HK39" s="108"/>
      <c r="HL39" s="108"/>
      <c r="HM39" s="108"/>
      <c r="HN39" s="108"/>
      <c r="HO39" s="108"/>
      <c r="HP39" s="108"/>
      <c r="HQ39" s="108"/>
      <c r="HR39" s="108"/>
      <c r="HS39" s="108"/>
      <c r="HT39" s="108"/>
      <c r="HU39" s="108"/>
      <c r="HV39" s="108"/>
      <c r="HW39" s="108"/>
      <c r="HX39" s="108"/>
      <c r="HY39" s="108"/>
      <c r="HZ39" s="108"/>
      <c r="IA39" s="108"/>
      <c r="IB39" s="108"/>
      <c r="IC39" s="108"/>
      <c r="ID39" s="108"/>
      <c r="IE39" s="108"/>
      <c r="IF39" s="108"/>
      <c r="IG39" s="108"/>
      <c r="IH39" s="108"/>
      <c r="II39" s="108"/>
      <c r="IJ39" s="108"/>
      <c r="IK39" s="108"/>
      <c r="IL39" s="108"/>
      <c r="IM39" s="108"/>
      <c r="IN39" s="108"/>
      <c r="IO39" s="108"/>
      <c r="IP39" s="108"/>
      <c r="IQ39" s="108"/>
    </row>
    <row r="40" ht="15.75" customHeight="1" spans="1:251">
      <c r="A40" s="112"/>
      <c r="B40" s="115"/>
      <c r="C40" s="113" t="str">
        <f>IF(ISBLANK('支出总表（引用）'!A42)," ",'支出总表（引用）'!A42)</f>
        <v> </v>
      </c>
      <c r="D40" s="79" t="str">
        <f>IF(ISBLANK('支出总表（引用）'!B46)," ",'支出总表（引用）'!B42)</f>
        <v> </v>
      </c>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08"/>
      <c r="DS40" s="108"/>
      <c r="DT40" s="108"/>
      <c r="DU40" s="108"/>
      <c r="DV40" s="108"/>
      <c r="DW40" s="108"/>
      <c r="DX40" s="108"/>
      <c r="DY40" s="108"/>
      <c r="DZ40" s="108"/>
      <c r="EA40" s="108"/>
      <c r="EB40" s="108"/>
      <c r="EC40" s="108"/>
      <c r="ED40" s="108"/>
      <c r="EE40" s="108"/>
      <c r="EF40" s="108"/>
      <c r="EG40" s="108"/>
      <c r="EH40" s="108"/>
      <c r="EI40" s="108"/>
      <c r="EJ40" s="108"/>
      <c r="EK40" s="108"/>
      <c r="EL40" s="108"/>
      <c r="EM40" s="108"/>
      <c r="EN40" s="108"/>
      <c r="EO40" s="108"/>
      <c r="EP40" s="108"/>
      <c r="EQ40" s="108"/>
      <c r="ER40" s="108"/>
      <c r="ES40" s="108"/>
      <c r="ET40" s="108"/>
      <c r="EU40" s="108"/>
      <c r="EV40" s="108"/>
      <c r="EW40" s="108"/>
      <c r="EX40" s="108"/>
      <c r="EY40" s="108"/>
      <c r="EZ40" s="108"/>
      <c r="FA40" s="108"/>
      <c r="FB40" s="108"/>
      <c r="FC40" s="108"/>
      <c r="FD40" s="108"/>
      <c r="FE40" s="108"/>
      <c r="FF40" s="108"/>
      <c r="FG40" s="108"/>
      <c r="FH40" s="108"/>
      <c r="FI40" s="108"/>
      <c r="FJ40" s="108"/>
      <c r="FK40" s="108"/>
      <c r="FL40" s="108"/>
      <c r="FM40" s="108"/>
      <c r="FN40" s="108"/>
      <c r="FO40" s="108"/>
      <c r="FP40" s="108"/>
      <c r="FQ40" s="108"/>
      <c r="FR40" s="108"/>
      <c r="FS40" s="108"/>
      <c r="FT40" s="108"/>
      <c r="FU40" s="108"/>
      <c r="FV40" s="108"/>
      <c r="FW40" s="108"/>
      <c r="FX40" s="108"/>
      <c r="FY40" s="108"/>
      <c r="FZ40" s="108"/>
      <c r="GA40" s="108"/>
      <c r="GB40" s="108"/>
      <c r="GC40" s="108"/>
      <c r="GD40" s="108"/>
      <c r="GE40" s="108"/>
      <c r="GF40" s="108"/>
      <c r="GG40" s="108"/>
      <c r="GH40" s="108"/>
      <c r="GI40" s="108"/>
      <c r="GJ40" s="108"/>
      <c r="GK40" s="108"/>
      <c r="GL40" s="108"/>
      <c r="GM40" s="108"/>
      <c r="GN40" s="108"/>
      <c r="GO40" s="108"/>
      <c r="GP40" s="108"/>
      <c r="GQ40" s="108"/>
      <c r="GR40" s="108"/>
      <c r="GS40" s="108"/>
      <c r="GT40" s="108"/>
      <c r="GU40" s="108"/>
      <c r="GV40" s="108"/>
      <c r="GW40" s="108"/>
      <c r="GX40" s="108"/>
      <c r="GY40" s="108"/>
      <c r="GZ40" s="108"/>
      <c r="HA40" s="108"/>
      <c r="HB40" s="108"/>
      <c r="HC40" s="108"/>
      <c r="HD40" s="108"/>
      <c r="HE40" s="108"/>
      <c r="HF40" s="108"/>
      <c r="HG40" s="108"/>
      <c r="HH40" s="108"/>
      <c r="HI40" s="108"/>
      <c r="HJ40" s="108"/>
      <c r="HK40" s="108"/>
      <c r="HL40" s="108"/>
      <c r="HM40" s="108"/>
      <c r="HN40" s="108"/>
      <c r="HO40" s="108"/>
      <c r="HP40" s="108"/>
      <c r="HQ40" s="108"/>
      <c r="HR40" s="108"/>
      <c r="HS40" s="108"/>
      <c r="HT40" s="108"/>
      <c r="HU40" s="108"/>
      <c r="HV40" s="108"/>
      <c r="HW40" s="108"/>
      <c r="HX40" s="108"/>
      <c r="HY40" s="108"/>
      <c r="HZ40" s="108"/>
      <c r="IA40" s="108"/>
      <c r="IB40" s="108"/>
      <c r="IC40" s="108"/>
      <c r="ID40" s="108"/>
      <c r="IE40" s="108"/>
      <c r="IF40" s="108"/>
      <c r="IG40" s="108"/>
      <c r="IH40" s="108"/>
      <c r="II40" s="108"/>
      <c r="IJ40" s="108"/>
      <c r="IK40" s="108"/>
      <c r="IL40" s="108"/>
      <c r="IM40" s="108"/>
      <c r="IN40" s="108"/>
      <c r="IO40" s="108"/>
      <c r="IP40" s="108"/>
      <c r="IQ40" s="108"/>
    </row>
    <row r="41" ht="15.75" customHeight="1" spans="1:251">
      <c r="A41" s="112"/>
      <c r="B41" s="115"/>
      <c r="C41" s="113" t="str">
        <f>IF(ISBLANK('支出总表（引用）'!A43)," ",'支出总表（引用）'!A43)</f>
        <v> </v>
      </c>
      <c r="D41" s="79" t="str">
        <f>IF(ISBLANK('支出总表（引用）'!B47)," ",'支出总表（引用）'!B43)</f>
        <v> </v>
      </c>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8"/>
      <c r="ED41" s="108"/>
      <c r="EE41" s="108"/>
      <c r="EF41" s="108"/>
      <c r="EG41" s="108"/>
      <c r="EH41" s="108"/>
      <c r="EI41" s="108"/>
      <c r="EJ41" s="108"/>
      <c r="EK41" s="108"/>
      <c r="EL41" s="108"/>
      <c r="EM41" s="108"/>
      <c r="EN41" s="108"/>
      <c r="EO41" s="108"/>
      <c r="EP41" s="108"/>
      <c r="EQ41" s="108"/>
      <c r="ER41" s="108"/>
      <c r="ES41" s="108"/>
      <c r="ET41" s="108"/>
      <c r="EU41" s="108"/>
      <c r="EV41" s="108"/>
      <c r="EW41" s="108"/>
      <c r="EX41" s="108"/>
      <c r="EY41" s="108"/>
      <c r="EZ41" s="108"/>
      <c r="FA41" s="108"/>
      <c r="FB41" s="108"/>
      <c r="FC41" s="108"/>
      <c r="FD41" s="108"/>
      <c r="FE41" s="108"/>
      <c r="FF41" s="108"/>
      <c r="FG41" s="108"/>
      <c r="FH41" s="108"/>
      <c r="FI41" s="108"/>
      <c r="FJ41" s="108"/>
      <c r="FK41" s="108"/>
      <c r="FL41" s="108"/>
      <c r="FM41" s="108"/>
      <c r="FN41" s="108"/>
      <c r="FO41" s="108"/>
      <c r="FP41" s="108"/>
      <c r="FQ41" s="108"/>
      <c r="FR41" s="108"/>
      <c r="FS41" s="108"/>
      <c r="FT41" s="108"/>
      <c r="FU41" s="108"/>
      <c r="FV41" s="108"/>
      <c r="FW41" s="108"/>
      <c r="FX41" s="108"/>
      <c r="FY41" s="108"/>
      <c r="FZ41" s="108"/>
      <c r="GA41" s="108"/>
      <c r="GB41" s="108"/>
      <c r="GC41" s="108"/>
      <c r="GD41" s="108"/>
      <c r="GE41" s="108"/>
      <c r="GF41" s="108"/>
      <c r="GG41" s="108"/>
      <c r="GH41" s="108"/>
      <c r="GI41" s="108"/>
      <c r="GJ41" s="108"/>
      <c r="GK41" s="108"/>
      <c r="GL41" s="108"/>
      <c r="GM41" s="108"/>
      <c r="GN41" s="108"/>
      <c r="GO41" s="108"/>
      <c r="GP41" s="108"/>
      <c r="GQ41" s="108"/>
      <c r="GR41" s="108"/>
      <c r="GS41" s="108"/>
      <c r="GT41" s="108"/>
      <c r="GU41" s="108"/>
      <c r="GV41" s="108"/>
      <c r="GW41" s="108"/>
      <c r="GX41" s="108"/>
      <c r="GY41" s="108"/>
      <c r="GZ41" s="108"/>
      <c r="HA41" s="108"/>
      <c r="HB41" s="108"/>
      <c r="HC41" s="108"/>
      <c r="HD41" s="108"/>
      <c r="HE41" s="108"/>
      <c r="HF41" s="108"/>
      <c r="HG41" s="108"/>
      <c r="HH41" s="108"/>
      <c r="HI41" s="108"/>
      <c r="HJ41" s="108"/>
      <c r="HK41" s="108"/>
      <c r="HL41" s="108"/>
      <c r="HM41" s="108"/>
      <c r="HN41" s="108"/>
      <c r="HO41" s="108"/>
      <c r="HP41" s="108"/>
      <c r="HQ41" s="108"/>
      <c r="HR41" s="108"/>
      <c r="HS41" s="108"/>
      <c r="HT41" s="108"/>
      <c r="HU41" s="108"/>
      <c r="HV41" s="108"/>
      <c r="HW41" s="108"/>
      <c r="HX41" s="108"/>
      <c r="HY41" s="108"/>
      <c r="HZ41" s="108"/>
      <c r="IA41" s="108"/>
      <c r="IB41" s="108"/>
      <c r="IC41" s="108"/>
      <c r="ID41" s="108"/>
      <c r="IE41" s="108"/>
      <c r="IF41" s="108"/>
      <c r="IG41" s="108"/>
      <c r="IH41" s="108"/>
      <c r="II41" s="108"/>
      <c r="IJ41" s="108"/>
      <c r="IK41" s="108"/>
      <c r="IL41" s="108"/>
      <c r="IM41" s="108"/>
      <c r="IN41" s="108"/>
      <c r="IO41" s="108"/>
      <c r="IP41" s="108"/>
      <c r="IQ41" s="108"/>
    </row>
    <row r="42" ht="15.75" customHeight="1" spans="1:251">
      <c r="A42" s="112"/>
      <c r="B42" s="115"/>
      <c r="C42" s="113" t="str">
        <f>IF(ISBLANK('支出总表（引用）'!A44)," ",'支出总表（引用）'!A44)</f>
        <v> </v>
      </c>
      <c r="D42" s="79" t="str">
        <f>IF(ISBLANK('支出总表（引用）'!B48)," ",'支出总表（引用）'!B44)</f>
        <v> </v>
      </c>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c r="DY42" s="108"/>
      <c r="DZ42" s="108"/>
      <c r="EA42" s="108"/>
      <c r="EB42" s="108"/>
      <c r="EC42" s="108"/>
      <c r="ED42" s="108"/>
      <c r="EE42" s="108"/>
      <c r="EF42" s="108"/>
      <c r="EG42" s="108"/>
      <c r="EH42" s="108"/>
      <c r="EI42" s="108"/>
      <c r="EJ42" s="108"/>
      <c r="EK42" s="108"/>
      <c r="EL42" s="108"/>
      <c r="EM42" s="108"/>
      <c r="EN42" s="108"/>
      <c r="EO42" s="108"/>
      <c r="EP42" s="108"/>
      <c r="EQ42" s="108"/>
      <c r="ER42" s="108"/>
      <c r="ES42" s="108"/>
      <c r="ET42" s="108"/>
      <c r="EU42" s="108"/>
      <c r="EV42" s="108"/>
      <c r="EW42" s="108"/>
      <c r="EX42" s="108"/>
      <c r="EY42" s="108"/>
      <c r="EZ42" s="108"/>
      <c r="FA42" s="108"/>
      <c r="FB42" s="108"/>
      <c r="FC42" s="108"/>
      <c r="FD42" s="108"/>
      <c r="FE42" s="108"/>
      <c r="FF42" s="108"/>
      <c r="FG42" s="108"/>
      <c r="FH42" s="108"/>
      <c r="FI42" s="108"/>
      <c r="FJ42" s="108"/>
      <c r="FK42" s="108"/>
      <c r="FL42" s="108"/>
      <c r="FM42" s="108"/>
      <c r="FN42" s="108"/>
      <c r="FO42" s="108"/>
      <c r="FP42" s="108"/>
      <c r="FQ42" s="108"/>
      <c r="FR42" s="108"/>
      <c r="FS42" s="108"/>
      <c r="FT42" s="108"/>
      <c r="FU42" s="108"/>
      <c r="FV42" s="108"/>
      <c r="FW42" s="108"/>
      <c r="FX42" s="108"/>
      <c r="FY42" s="108"/>
      <c r="FZ42" s="108"/>
      <c r="GA42" s="108"/>
      <c r="GB42" s="108"/>
      <c r="GC42" s="108"/>
      <c r="GD42" s="108"/>
      <c r="GE42" s="108"/>
      <c r="GF42" s="108"/>
      <c r="GG42" s="108"/>
      <c r="GH42" s="108"/>
      <c r="GI42" s="108"/>
      <c r="GJ42" s="108"/>
      <c r="GK42" s="108"/>
      <c r="GL42" s="108"/>
      <c r="GM42" s="108"/>
      <c r="GN42" s="108"/>
      <c r="GO42" s="108"/>
      <c r="GP42" s="108"/>
      <c r="GQ42" s="108"/>
      <c r="GR42" s="108"/>
      <c r="GS42" s="108"/>
      <c r="GT42" s="108"/>
      <c r="GU42" s="108"/>
      <c r="GV42" s="108"/>
      <c r="GW42" s="108"/>
      <c r="GX42" s="108"/>
      <c r="GY42" s="108"/>
      <c r="GZ42" s="108"/>
      <c r="HA42" s="108"/>
      <c r="HB42" s="108"/>
      <c r="HC42" s="108"/>
      <c r="HD42" s="108"/>
      <c r="HE42" s="108"/>
      <c r="HF42" s="108"/>
      <c r="HG42" s="108"/>
      <c r="HH42" s="108"/>
      <c r="HI42" s="108"/>
      <c r="HJ42" s="108"/>
      <c r="HK42" s="108"/>
      <c r="HL42" s="108"/>
      <c r="HM42" s="108"/>
      <c r="HN42" s="108"/>
      <c r="HO42" s="108"/>
      <c r="HP42" s="108"/>
      <c r="HQ42" s="108"/>
      <c r="HR42" s="108"/>
      <c r="HS42" s="108"/>
      <c r="HT42" s="108"/>
      <c r="HU42" s="108"/>
      <c r="HV42" s="108"/>
      <c r="HW42" s="108"/>
      <c r="HX42" s="108"/>
      <c r="HY42" s="108"/>
      <c r="HZ42" s="108"/>
      <c r="IA42" s="108"/>
      <c r="IB42" s="108"/>
      <c r="IC42" s="108"/>
      <c r="ID42" s="108"/>
      <c r="IE42" s="108"/>
      <c r="IF42" s="108"/>
      <c r="IG42" s="108"/>
      <c r="IH42" s="108"/>
      <c r="II42" s="108"/>
      <c r="IJ42" s="108"/>
      <c r="IK42" s="108"/>
      <c r="IL42" s="108"/>
      <c r="IM42" s="108"/>
      <c r="IN42" s="108"/>
      <c r="IO42" s="108"/>
      <c r="IP42" s="108"/>
      <c r="IQ42" s="108"/>
    </row>
    <row r="43" ht="15.75" customHeight="1" spans="1:251">
      <c r="A43" s="112"/>
      <c r="B43" s="115"/>
      <c r="C43" s="113" t="str">
        <f>IF(ISBLANK('支出总表（引用）'!A45)," ",'支出总表（引用）'!A45)</f>
        <v> </v>
      </c>
      <c r="D43" s="79" t="str">
        <f>IF(ISBLANK('支出总表（引用）'!B49)," ",'支出总表（引用）'!B45)</f>
        <v> </v>
      </c>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08"/>
      <c r="DX43" s="108"/>
      <c r="DY43" s="108"/>
      <c r="DZ43" s="108"/>
      <c r="EA43" s="108"/>
      <c r="EB43" s="108"/>
      <c r="EC43" s="108"/>
      <c r="ED43" s="108"/>
      <c r="EE43" s="108"/>
      <c r="EF43" s="108"/>
      <c r="EG43" s="108"/>
      <c r="EH43" s="108"/>
      <c r="EI43" s="108"/>
      <c r="EJ43" s="108"/>
      <c r="EK43" s="108"/>
      <c r="EL43" s="108"/>
      <c r="EM43" s="108"/>
      <c r="EN43" s="108"/>
      <c r="EO43" s="108"/>
      <c r="EP43" s="108"/>
      <c r="EQ43" s="108"/>
      <c r="ER43" s="108"/>
      <c r="ES43" s="108"/>
      <c r="ET43" s="108"/>
      <c r="EU43" s="108"/>
      <c r="EV43" s="108"/>
      <c r="EW43" s="108"/>
      <c r="EX43" s="108"/>
      <c r="EY43" s="108"/>
      <c r="EZ43" s="108"/>
      <c r="FA43" s="108"/>
      <c r="FB43" s="108"/>
      <c r="FC43" s="108"/>
      <c r="FD43" s="108"/>
      <c r="FE43" s="108"/>
      <c r="FF43" s="108"/>
      <c r="FG43" s="108"/>
      <c r="FH43" s="108"/>
      <c r="FI43" s="108"/>
      <c r="FJ43" s="108"/>
      <c r="FK43" s="108"/>
      <c r="FL43" s="108"/>
      <c r="FM43" s="108"/>
      <c r="FN43" s="108"/>
      <c r="FO43" s="108"/>
      <c r="FP43" s="108"/>
      <c r="FQ43" s="108"/>
      <c r="FR43" s="108"/>
      <c r="FS43" s="108"/>
      <c r="FT43" s="108"/>
      <c r="FU43" s="108"/>
      <c r="FV43" s="108"/>
      <c r="FW43" s="108"/>
      <c r="FX43" s="108"/>
      <c r="FY43" s="108"/>
      <c r="FZ43" s="108"/>
      <c r="GA43" s="108"/>
      <c r="GB43" s="108"/>
      <c r="GC43" s="108"/>
      <c r="GD43" s="108"/>
      <c r="GE43" s="108"/>
      <c r="GF43" s="108"/>
      <c r="GG43" s="108"/>
      <c r="GH43" s="108"/>
      <c r="GI43" s="108"/>
      <c r="GJ43" s="108"/>
      <c r="GK43" s="108"/>
      <c r="GL43" s="108"/>
      <c r="GM43" s="108"/>
      <c r="GN43" s="108"/>
      <c r="GO43" s="108"/>
      <c r="GP43" s="108"/>
      <c r="GQ43" s="108"/>
      <c r="GR43" s="108"/>
      <c r="GS43" s="108"/>
      <c r="GT43" s="108"/>
      <c r="GU43" s="108"/>
      <c r="GV43" s="108"/>
      <c r="GW43" s="108"/>
      <c r="GX43" s="108"/>
      <c r="GY43" s="108"/>
      <c r="GZ43" s="108"/>
      <c r="HA43" s="108"/>
      <c r="HB43" s="108"/>
      <c r="HC43" s="108"/>
      <c r="HD43" s="108"/>
      <c r="HE43" s="108"/>
      <c r="HF43" s="108"/>
      <c r="HG43" s="108"/>
      <c r="HH43" s="108"/>
      <c r="HI43" s="108"/>
      <c r="HJ43" s="108"/>
      <c r="HK43" s="108"/>
      <c r="HL43" s="108"/>
      <c r="HM43" s="108"/>
      <c r="HN43" s="108"/>
      <c r="HO43" s="108"/>
      <c r="HP43" s="108"/>
      <c r="HQ43" s="108"/>
      <c r="HR43" s="108"/>
      <c r="HS43" s="108"/>
      <c r="HT43" s="108"/>
      <c r="HU43" s="108"/>
      <c r="HV43" s="108"/>
      <c r="HW43" s="108"/>
      <c r="HX43" s="108"/>
      <c r="HY43" s="108"/>
      <c r="HZ43" s="108"/>
      <c r="IA43" s="108"/>
      <c r="IB43" s="108"/>
      <c r="IC43" s="108"/>
      <c r="ID43" s="108"/>
      <c r="IE43" s="108"/>
      <c r="IF43" s="108"/>
      <c r="IG43" s="108"/>
      <c r="IH43" s="108"/>
      <c r="II43" s="108"/>
      <c r="IJ43" s="108"/>
      <c r="IK43" s="108"/>
      <c r="IL43" s="108"/>
      <c r="IM43" s="108"/>
      <c r="IN43" s="108"/>
      <c r="IO43" s="108"/>
      <c r="IP43" s="108"/>
      <c r="IQ43" s="108"/>
    </row>
    <row r="44" ht="15.75" customHeight="1" spans="1:251">
      <c r="A44" s="112"/>
      <c r="B44" s="115"/>
      <c r="C44" s="113" t="str">
        <f>IF(ISBLANK('支出总表（引用）'!A46)," ",'支出总表（引用）'!A46)</f>
        <v> </v>
      </c>
      <c r="D44" s="79" t="str">
        <f>IF(ISBLANK('支出总表（引用）'!B50)," ",'支出总表（引用）'!B46)</f>
        <v> </v>
      </c>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08"/>
      <c r="DS44" s="108"/>
      <c r="DT44" s="108"/>
      <c r="DU44" s="108"/>
      <c r="DV44" s="108"/>
      <c r="DW44" s="108"/>
      <c r="DX44" s="108"/>
      <c r="DY44" s="108"/>
      <c r="DZ44" s="108"/>
      <c r="EA44" s="108"/>
      <c r="EB44" s="108"/>
      <c r="EC44" s="108"/>
      <c r="ED44" s="108"/>
      <c r="EE44" s="108"/>
      <c r="EF44" s="108"/>
      <c r="EG44" s="108"/>
      <c r="EH44" s="108"/>
      <c r="EI44" s="108"/>
      <c r="EJ44" s="108"/>
      <c r="EK44" s="108"/>
      <c r="EL44" s="108"/>
      <c r="EM44" s="108"/>
      <c r="EN44" s="108"/>
      <c r="EO44" s="108"/>
      <c r="EP44" s="108"/>
      <c r="EQ44" s="108"/>
      <c r="ER44" s="108"/>
      <c r="ES44" s="108"/>
      <c r="ET44" s="108"/>
      <c r="EU44" s="108"/>
      <c r="EV44" s="108"/>
      <c r="EW44" s="108"/>
      <c r="EX44" s="108"/>
      <c r="EY44" s="108"/>
      <c r="EZ44" s="108"/>
      <c r="FA44" s="108"/>
      <c r="FB44" s="108"/>
      <c r="FC44" s="108"/>
      <c r="FD44" s="108"/>
      <c r="FE44" s="108"/>
      <c r="FF44" s="108"/>
      <c r="FG44" s="108"/>
      <c r="FH44" s="108"/>
      <c r="FI44" s="108"/>
      <c r="FJ44" s="108"/>
      <c r="FK44" s="108"/>
      <c r="FL44" s="108"/>
      <c r="FM44" s="108"/>
      <c r="FN44" s="108"/>
      <c r="FO44" s="108"/>
      <c r="FP44" s="108"/>
      <c r="FQ44" s="108"/>
      <c r="FR44" s="108"/>
      <c r="FS44" s="108"/>
      <c r="FT44" s="108"/>
      <c r="FU44" s="108"/>
      <c r="FV44" s="108"/>
      <c r="FW44" s="108"/>
      <c r="FX44" s="108"/>
      <c r="FY44" s="108"/>
      <c r="FZ44" s="108"/>
      <c r="GA44" s="108"/>
      <c r="GB44" s="108"/>
      <c r="GC44" s="108"/>
      <c r="GD44" s="108"/>
      <c r="GE44" s="108"/>
      <c r="GF44" s="108"/>
      <c r="GG44" s="108"/>
      <c r="GH44" s="108"/>
      <c r="GI44" s="108"/>
      <c r="GJ44" s="108"/>
      <c r="GK44" s="108"/>
      <c r="GL44" s="108"/>
      <c r="GM44" s="108"/>
      <c r="GN44" s="108"/>
      <c r="GO44" s="108"/>
      <c r="GP44" s="108"/>
      <c r="GQ44" s="108"/>
      <c r="GR44" s="108"/>
      <c r="GS44" s="108"/>
      <c r="GT44" s="108"/>
      <c r="GU44" s="108"/>
      <c r="GV44" s="108"/>
      <c r="GW44" s="108"/>
      <c r="GX44" s="108"/>
      <c r="GY44" s="108"/>
      <c r="GZ44" s="108"/>
      <c r="HA44" s="108"/>
      <c r="HB44" s="108"/>
      <c r="HC44" s="108"/>
      <c r="HD44" s="108"/>
      <c r="HE44" s="108"/>
      <c r="HF44" s="108"/>
      <c r="HG44" s="108"/>
      <c r="HH44" s="108"/>
      <c r="HI44" s="108"/>
      <c r="HJ44" s="108"/>
      <c r="HK44" s="108"/>
      <c r="HL44" s="108"/>
      <c r="HM44" s="108"/>
      <c r="HN44" s="108"/>
      <c r="HO44" s="108"/>
      <c r="HP44" s="108"/>
      <c r="HQ44" s="108"/>
      <c r="HR44" s="108"/>
      <c r="HS44" s="108"/>
      <c r="HT44" s="108"/>
      <c r="HU44" s="108"/>
      <c r="HV44" s="108"/>
      <c r="HW44" s="108"/>
      <c r="HX44" s="108"/>
      <c r="HY44" s="108"/>
      <c r="HZ44" s="108"/>
      <c r="IA44" s="108"/>
      <c r="IB44" s="108"/>
      <c r="IC44" s="108"/>
      <c r="ID44" s="108"/>
      <c r="IE44" s="108"/>
      <c r="IF44" s="108"/>
      <c r="IG44" s="108"/>
      <c r="IH44" s="108"/>
      <c r="II44" s="108"/>
      <c r="IJ44" s="108"/>
      <c r="IK44" s="108"/>
      <c r="IL44" s="108"/>
      <c r="IM44" s="108"/>
      <c r="IN44" s="108"/>
      <c r="IO44" s="108"/>
      <c r="IP44" s="108"/>
      <c r="IQ44" s="108"/>
    </row>
    <row r="45" ht="15.75" customHeight="1" spans="1:251">
      <c r="A45" s="112"/>
      <c r="B45" s="115"/>
      <c r="C45" s="113" t="str">
        <f>IF(ISBLANK('支出总表（引用）'!A47)," ",'支出总表（引用）'!A47)</f>
        <v> </v>
      </c>
      <c r="D45" s="79" t="str">
        <f>IF(ISBLANK('支出总表（引用）'!B51)," ",'支出总表（引用）'!B47)</f>
        <v> </v>
      </c>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c r="EM45" s="108"/>
      <c r="EN45" s="108"/>
      <c r="EO45" s="108"/>
      <c r="EP45" s="108"/>
      <c r="EQ45" s="108"/>
      <c r="ER45" s="108"/>
      <c r="ES45" s="108"/>
      <c r="ET45" s="108"/>
      <c r="EU45" s="108"/>
      <c r="EV45" s="108"/>
      <c r="EW45" s="108"/>
      <c r="EX45" s="108"/>
      <c r="EY45" s="108"/>
      <c r="EZ45" s="108"/>
      <c r="FA45" s="108"/>
      <c r="FB45" s="108"/>
      <c r="FC45" s="108"/>
      <c r="FD45" s="108"/>
      <c r="FE45" s="108"/>
      <c r="FF45" s="108"/>
      <c r="FG45" s="108"/>
      <c r="FH45" s="108"/>
      <c r="FI45" s="108"/>
      <c r="FJ45" s="108"/>
      <c r="FK45" s="108"/>
      <c r="FL45" s="108"/>
      <c r="FM45" s="108"/>
      <c r="FN45" s="108"/>
      <c r="FO45" s="108"/>
      <c r="FP45" s="108"/>
      <c r="FQ45" s="108"/>
      <c r="FR45" s="108"/>
      <c r="FS45" s="108"/>
      <c r="FT45" s="108"/>
      <c r="FU45" s="108"/>
      <c r="FV45" s="108"/>
      <c r="FW45" s="108"/>
      <c r="FX45" s="108"/>
      <c r="FY45" s="108"/>
      <c r="FZ45" s="108"/>
      <c r="GA45" s="108"/>
      <c r="GB45" s="108"/>
      <c r="GC45" s="108"/>
      <c r="GD45" s="108"/>
      <c r="GE45" s="108"/>
      <c r="GF45" s="108"/>
      <c r="GG45" s="108"/>
      <c r="GH45" s="108"/>
      <c r="GI45" s="108"/>
      <c r="GJ45" s="108"/>
      <c r="GK45" s="108"/>
      <c r="GL45" s="108"/>
      <c r="GM45" s="108"/>
      <c r="GN45" s="108"/>
      <c r="GO45" s="108"/>
      <c r="GP45" s="108"/>
      <c r="GQ45" s="108"/>
      <c r="GR45" s="108"/>
      <c r="GS45" s="108"/>
      <c r="GT45" s="108"/>
      <c r="GU45" s="108"/>
      <c r="GV45" s="108"/>
      <c r="GW45" s="108"/>
      <c r="GX45" s="108"/>
      <c r="GY45" s="108"/>
      <c r="GZ45" s="108"/>
      <c r="HA45" s="108"/>
      <c r="HB45" s="108"/>
      <c r="HC45" s="108"/>
      <c r="HD45" s="108"/>
      <c r="HE45" s="108"/>
      <c r="HF45" s="108"/>
      <c r="HG45" s="108"/>
      <c r="HH45" s="108"/>
      <c r="HI45" s="108"/>
      <c r="HJ45" s="108"/>
      <c r="HK45" s="108"/>
      <c r="HL45" s="108"/>
      <c r="HM45" s="108"/>
      <c r="HN45" s="108"/>
      <c r="HO45" s="108"/>
      <c r="HP45" s="108"/>
      <c r="HQ45" s="108"/>
      <c r="HR45" s="108"/>
      <c r="HS45" s="108"/>
      <c r="HT45" s="108"/>
      <c r="HU45" s="108"/>
      <c r="HV45" s="108"/>
      <c r="HW45" s="108"/>
      <c r="HX45" s="108"/>
      <c r="HY45" s="108"/>
      <c r="HZ45" s="108"/>
      <c r="IA45" s="108"/>
      <c r="IB45" s="108"/>
      <c r="IC45" s="108"/>
      <c r="ID45" s="108"/>
      <c r="IE45" s="108"/>
      <c r="IF45" s="108"/>
      <c r="IG45" s="108"/>
      <c r="IH45" s="108"/>
      <c r="II45" s="108"/>
      <c r="IJ45" s="108"/>
      <c r="IK45" s="108"/>
      <c r="IL45" s="108"/>
      <c r="IM45" s="108"/>
      <c r="IN45" s="108"/>
      <c r="IO45" s="108"/>
      <c r="IP45" s="108"/>
      <c r="IQ45" s="108"/>
    </row>
    <row r="46" ht="15.75" customHeight="1" spans="1:251">
      <c r="A46" s="112"/>
      <c r="B46" s="115"/>
      <c r="C46" s="113" t="str">
        <f>IF(ISBLANK('支出总表（引用）'!A48)," ",'支出总表（引用）'!A48)</f>
        <v> </v>
      </c>
      <c r="D46" s="79" t="str">
        <f>IF(ISBLANK('支出总表（引用）'!B52)," ",'支出总表（引用）'!B48)</f>
        <v> </v>
      </c>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c r="EM46" s="108"/>
      <c r="EN46" s="108"/>
      <c r="EO46" s="108"/>
      <c r="EP46" s="108"/>
      <c r="EQ46" s="108"/>
      <c r="ER46" s="108"/>
      <c r="ES46" s="108"/>
      <c r="ET46" s="108"/>
      <c r="EU46" s="108"/>
      <c r="EV46" s="108"/>
      <c r="EW46" s="108"/>
      <c r="EX46" s="108"/>
      <c r="EY46" s="108"/>
      <c r="EZ46" s="108"/>
      <c r="FA46" s="108"/>
      <c r="FB46" s="108"/>
      <c r="FC46" s="108"/>
      <c r="FD46" s="108"/>
      <c r="FE46" s="108"/>
      <c r="FF46" s="108"/>
      <c r="FG46" s="108"/>
      <c r="FH46" s="108"/>
      <c r="FI46" s="108"/>
      <c r="FJ46" s="108"/>
      <c r="FK46" s="108"/>
      <c r="FL46" s="108"/>
      <c r="FM46" s="108"/>
      <c r="FN46" s="108"/>
      <c r="FO46" s="108"/>
      <c r="FP46" s="108"/>
      <c r="FQ46" s="108"/>
      <c r="FR46" s="108"/>
      <c r="FS46" s="108"/>
      <c r="FT46" s="108"/>
      <c r="FU46" s="108"/>
      <c r="FV46" s="108"/>
      <c r="FW46" s="108"/>
      <c r="FX46" s="108"/>
      <c r="FY46" s="108"/>
      <c r="FZ46" s="108"/>
      <c r="GA46" s="108"/>
      <c r="GB46" s="108"/>
      <c r="GC46" s="108"/>
      <c r="GD46" s="108"/>
      <c r="GE46" s="108"/>
      <c r="GF46" s="108"/>
      <c r="GG46" s="108"/>
      <c r="GH46" s="108"/>
      <c r="GI46" s="108"/>
      <c r="GJ46" s="108"/>
      <c r="GK46" s="108"/>
      <c r="GL46" s="108"/>
      <c r="GM46" s="108"/>
      <c r="GN46" s="108"/>
      <c r="GO46" s="108"/>
      <c r="GP46" s="108"/>
      <c r="GQ46" s="108"/>
      <c r="GR46" s="108"/>
      <c r="GS46" s="108"/>
      <c r="GT46" s="108"/>
      <c r="GU46" s="108"/>
      <c r="GV46" s="108"/>
      <c r="GW46" s="108"/>
      <c r="GX46" s="108"/>
      <c r="GY46" s="108"/>
      <c r="GZ46" s="108"/>
      <c r="HA46" s="108"/>
      <c r="HB46" s="108"/>
      <c r="HC46" s="108"/>
      <c r="HD46" s="108"/>
      <c r="HE46" s="108"/>
      <c r="HF46" s="108"/>
      <c r="HG46" s="108"/>
      <c r="HH46" s="108"/>
      <c r="HI46" s="108"/>
      <c r="HJ46" s="108"/>
      <c r="HK46" s="108"/>
      <c r="HL46" s="108"/>
      <c r="HM46" s="108"/>
      <c r="HN46" s="108"/>
      <c r="HO46" s="108"/>
      <c r="HP46" s="108"/>
      <c r="HQ46" s="108"/>
      <c r="HR46" s="108"/>
      <c r="HS46" s="108"/>
      <c r="HT46" s="108"/>
      <c r="HU46" s="108"/>
      <c r="HV46" s="108"/>
      <c r="HW46" s="108"/>
      <c r="HX46" s="108"/>
      <c r="HY46" s="108"/>
      <c r="HZ46" s="108"/>
      <c r="IA46" s="108"/>
      <c r="IB46" s="108"/>
      <c r="IC46" s="108"/>
      <c r="ID46" s="108"/>
      <c r="IE46" s="108"/>
      <c r="IF46" s="108"/>
      <c r="IG46" s="108"/>
      <c r="IH46" s="108"/>
      <c r="II46" s="108"/>
      <c r="IJ46" s="108"/>
      <c r="IK46" s="108"/>
      <c r="IL46" s="108"/>
      <c r="IM46" s="108"/>
      <c r="IN46" s="108"/>
      <c r="IO46" s="108"/>
      <c r="IP46" s="108"/>
      <c r="IQ46" s="108"/>
    </row>
    <row r="47" ht="15.75" customHeight="1" spans="1:251">
      <c r="A47" s="112"/>
      <c r="B47" s="115"/>
      <c r="C47" s="113" t="str">
        <f>IF(ISBLANK('支出总表（引用）'!A49)," ",'支出总表（引用）'!A49)</f>
        <v> </v>
      </c>
      <c r="D47" s="79" t="str">
        <f>IF(ISBLANK('支出总表（引用）'!B53)," ",'支出总表（引用）'!B49)</f>
        <v> </v>
      </c>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08"/>
      <c r="EJ47" s="108"/>
      <c r="EK47" s="108"/>
      <c r="EL47" s="108"/>
      <c r="EM47" s="108"/>
      <c r="EN47" s="108"/>
      <c r="EO47" s="108"/>
      <c r="EP47" s="108"/>
      <c r="EQ47" s="108"/>
      <c r="ER47" s="108"/>
      <c r="ES47" s="108"/>
      <c r="ET47" s="108"/>
      <c r="EU47" s="108"/>
      <c r="EV47" s="108"/>
      <c r="EW47" s="108"/>
      <c r="EX47" s="108"/>
      <c r="EY47" s="108"/>
      <c r="EZ47" s="108"/>
      <c r="FA47" s="108"/>
      <c r="FB47" s="108"/>
      <c r="FC47" s="108"/>
      <c r="FD47" s="108"/>
      <c r="FE47" s="108"/>
      <c r="FF47" s="108"/>
      <c r="FG47" s="108"/>
      <c r="FH47" s="108"/>
      <c r="FI47" s="108"/>
      <c r="FJ47" s="108"/>
      <c r="FK47" s="108"/>
      <c r="FL47" s="108"/>
      <c r="FM47" s="108"/>
      <c r="FN47" s="108"/>
      <c r="FO47" s="108"/>
      <c r="FP47" s="108"/>
      <c r="FQ47" s="108"/>
      <c r="FR47" s="108"/>
      <c r="FS47" s="108"/>
      <c r="FT47" s="108"/>
      <c r="FU47" s="108"/>
      <c r="FV47" s="108"/>
      <c r="FW47" s="108"/>
      <c r="FX47" s="108"/>
      <c r="FY47" s="108"/>
      <c r="FZ47" s="108"/>
      <c r="GA47" s="108"/>
      <c r="GB47" s="108"/>
      <c r="GC47" s="108"/>
      <c r="GD47" s="108"/>
      <c r="GE47" s="108"/>
      <c r="GF47" s="108"/>
      <c r="GG47" s="108"/>
      <c r="GH47" s="108"/>
      <c r="GI47" s="108"/>
      <c r="GJ47" s="108"/>
      <c r="GK47" s="108"/>
      <c r="GL47" s="108"/>
      <c r="GM47" s="108"/>
      <c r="GN47" s="108"/>
      <c r="GO47" s="108"/>
      <c r="GP47" s="108"/>
      <c r="GQ47" s="108"/>
      <c r="GR47" s="108"/>
      <c r="GS47" s="108"/>
      <c r="GT47" s="108"/>
      <c r="GU47" s="108"/>
      <c r="GV47" s="108"/>
      <c r="GW47" s="108"/>
      <c r="GX47" s="108"/>
      <c r="GY47" s="108"/>
      <c r="GZ47" s="108"/>
      <c r="HA47" s="108"/>
      <c r="HB47" s="108"/>
      <c r="HC47" s="108"/>
      <c r="HD47" s="108"/>
      <c r="HE47" s="108"/>
      <c r="HF47" s="108"/>
      <c r="HG47" s="108"/>
      <c r="HH47" s="108"/>
      <c r="HI47" s="108"/>
      <c r="HJ47" s="108"/>
      <c r="HK47" s="108"/>
      <c r="HL47" s="108"/>
      <c r="HM47" s="108"/>
      <c r="HN47" s="108"/>
      <c r="HO47" s="108"/>
      <c r="HP47" s="108"/>
      <c r="HQ47" s="108"/>
      <c r="HR47" s="108"/>
      <c r="HS47" s="108"/>
      <c r="HT47" s="108"/>
      <c r="HU47" s="108"/>
      <c r="HV47" s="108"/>
      <c r="HW47" s="108"/>
      <c r="HX47" s="108"/>
      <c r="HY47" s="108"/>
      <c r="HZ47" s="108"/>
      <c r="IA47" s="108"/>
      <c r="IB47" s="108"/>
      <c r="IC47" s="108"/>
      <c r="ID47" s="108"/>
      <c r="IE47" s="108"/>
      <c r="IF47" s="108"/>
      <c r="IG47" s="108"/>
      <c r="IH47" s="108"/>
      <c r="II47" s="108"/>
      <c r="IJ47" s="108"/>
      <c r="IK47" s="108"/>
      <c r="IL47" s="108"/>
      <c r="IM47" s="108"/>
      <c r="IN47" s="108"/>
      <c r="IO47" s="108"/>
      <c r="IP47" s="108"/>
      <c r="IQ47" s="108"/>
    </row>
    <row r="48" ht="15.75" customHeight="1" spans="1:251">
      <c r="A48" s="114"/>
      <c r="B48" s="115"/>
      <c r="C48" s="113"/>
      <c r="D48" s="79"/>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108"/>
      <c r="DS48" s="108"/>
      <c r="DT48" s="108"/>
      <c r="DU48" s="108"/>
      <c r="DV48" s="108"/>
      <c r="DW48" s="108"/>
      <c r="DX48" s="108"/>
      <c r="DY48" s="108"/>
      <c r="DZ48" s="108"/>
      <c r="EA48" s="108"/>
      <c r="EB48" s="108"/>
      <c r="EC48" s="108"/>
      <c r="ED48" s="108"/>
      <c r="EE48" s="108"/>
      <c r="EF48" s="108"/>
      <c r="EG48" s="108"/>
      <c r="EH48" s="108"/>
      <c r="EI48" s="108"/>
      <c r="EJ48" s="108"/>
      <c r="EK48" s="108"/>
      <c r="EL48" s="108"/>
      <c r="EM48" s="108"/>
      <c r="EN48" s="108"/>
      <c r="EO48" s="108"/>
      <c r="EP48" s="108"/>
      <c r="EQ48" s="108"/>
      <c r="ER48" s="108"/>
      <c r="ES48" s="108"/>
      <c r="ET48" s="108"/>
      <c r="EU48" s="108"/>
      <c r="EV48" s="108"/>
      <c r="EW48" s="108"/>
      <c r="EX48" s="108"/>
      <c r="EY48" s="108"/>
      <c r="EZ48" s="108"/>
      <c r="FA48" s="108"/>
      <c r="FB48" s="108"/>
      <c r="FC48" s="108"/>
      <c r="FD48" s="108"/>
      <c r="FE48" s="108"/>
      <c r="FF48" s="108"/>
      <c r="FG48" s="108"/>
      <c r="FH48" s="108"/>
      <c r="FI48" s="108"/>
      <c r="FJ48" s="108"/>
      <c r="FK48" s="108"/>
      <c r="FL48" s="108"/>
      <c r="FM48" s="108"/>
      <c r="FN48" s="108"/>
      <c r="FO48" s="108"/>
      <c r="FP48" s="108"/>
      <c r="FQ48" s="108"/>
      <c r="FR48" s="108"/>
      <c r="FS48" s="108"/>
      <c r="FT48" s="108"/>
      <c r="FU48" s="108"/>
      <c r="FV48" s="108"/>
      <c r="FW48" s="108"/>
      <c r="FX48" s="108"/>
      <c r="FY48" s="108"/>
      <c r="FZ48" s="108"/>
      <c r="GA48" s="108"/>
      <c r="GB48" s="108"/>
      <c r="GC48" s="108"/>
      <c r="GD48" s="108"/>
      <c r="GE48" s="108"/>
      <c r="GF48" s="108"/>
      <c r="GG48" s="108"/>
      <c r="GH48" s="108"/>
      <c r="GI48" s="108"/>
      <c r="GJ48" s="108"/>
      <c r="GK48" s="108"/>
      <c r="GL48" s="108"/>
      <c r="GM48" s="108"/>
      <c r="GN48" s="108"/>
      <c r="GO48" s="108"/>
      <c r="GP48" s="108"/>
      <c r="GQ48" s="108"/>
      <c r="GR48" s="108"/>
      <c r="GS48" s="108"/>
      <c r="GT48" s="108"/>
      <c r="GU48" s="108"/>
      <c r="GV48" s="108"/>
      <c r="GW48" s="108"/>
      <c r="GX48" s="108"/>
      <c r="GY48" s="108"/>
      <c r="GZ48" s="108"/>
      <c r="HA48" s="108"/>
      <c r="HB48" s="108"/>
      <c r="HC48" s="108"/>
      <c r="HD48" s="108"/>
      <c r="HE48" s="108"/>
      <c r="HF48" s="108"/>
      <c r="HG48" s="108"/>
      <c r="HH48" s="108"/>
      <c r="HI48" s="108"/>
      <c r="HJ48" s="108"/>
      <c r="HK48" s="108"/>
      <c r="HL48" s="108"/>
      <c r="HM48" s="108"/>
      <c r="HN48" s="108"/>
      <c r="HO48" s="108"/>
      <c r="HP48" s="108"/>
      <c r="HQ48" s="108"/>
      <c r="HR48" s="108"/>
      <c r="HS48" s="108"/>
      <c r="HT48" s="108"/>
      <c r="HU48" s="108"/>
      <c r="HV48" s="108"/>
      <c r="HW48" s="108"/>
      <c r="HX48" s="108"/>
      <c r="HY48" s="108"/>
      <c r="HZ48" s="108"/>
      <c r="IA48" s="108"/>
      <c r="IB48" s="108"/>
      <c r="IC48" s="108"/>
      <c r="ID48" s="108"/>
      <c r="IE48" s="108"/>
      <c r="IF48" s="108"/>
      <c r="IG48" s="108"/>
      <c r="IH48" s="108"/>
      <c r="II48" s="108"/>
      <c r="IJ48" s="108"/>
      <c r="IK48" s="108"/>
      <c r="IL48" s="108"/>
      <c r="IM48" s="108"/>
      <c r="IN48" s="108"/>
      <c r="IO48" s="108"/>
      <c r="IP48" s="108"/>
      <c r="IQ48" s="108"/>
    </row>
    <row r="49" ht="15.75" customHeight="1" spans="1:251">
      <c r="A49" s="111" t="s">
        <v>18</v>
      </c>
      <c r="B49" s="74">
        <v>2377.41</v>
      </c>
      <c r="C49" s="111" t="s">
        <v>19</v>
      </c>
      <c r="D49" s="70" t="s">
        <v>20</v>
      </c>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c r="DP49" s="108"/>
      <c r="DQ49" s="108"/>
      <c r="DR49" s="108"/>
      <c r="DS49" s="108"/>
      <c r="DT49" s="108"/>
      <c r="DU49" s="108"/>
      <c r="DV49" s="108"/>
      <c r="DW49" s="108"/>
      <c r="DX49" s="108"/>
      <c r="DY49" s="108"/>
      <c r="DZ49" s="108"/>
      <c r="EA49" s="108"/>
      <c r="EB49" s="108"/>
      <c r="EC49" s="108"/>
      <c r="ED49" s="108"/>
      <c r="EE49" s="108"/>
      <c r="EF49" s="108"/>
      <c r="EG49" s="108"/>
      <c r="EH49" s="108"/>
      <c r="EI49" s="108"/>
      <c r="EJ49" s="108"/>
      <c r="EK49" s="108"/>
      <c r="EL49" s="108"/>
      <c r="EM49" s="108"/>
      <c r="EN49" s="108"/>
      <c r="EO49" s="108"/>
      <c r="EP49" s="108"/>
      <c r="EQ49" s="108"/>
      <c r="ER49" s="108"/>
      <c r="ES49" s="108"/>
      <c r="ET49" s="108"/>
      <c r="EU49" s="108"/>
      <c r="EV49" s="108"/>
      <c r="EW49" s="108"/>
      <c r="EX49" s="108"/>
      <c r="EY49" s="108"/>
      <c r="EZ49" s="108"/>
      <c r="FA49" s="108"/>
      <c r="FB49" s="108"/>
      <c r="FC49" s="108"/>
      <c r="FD49" s="108"/>
      <c r="FE49" s="108"/>
      <c r="FF49" s="108"/>
      <c r="FG49" s="108"/>
      <c r="FH49" s="108"/>
      <c r="FI49" s="108"/>
      <c r="FJ49" s="108"/>
      <c r="FK49" s="108"/>
      <c r="FL49" s="108"/>
      <c r="FM49" s="108"/>
      <c r="FN49" s="108"/>
      <c r="FO49" s="108"/>
      <c r="FP49" s="108"/>
      <c r="FQ49" s="108"/>
      <c r="FR49" s="108"/>
      <c r="FS49" s="108"/>
      <c r="FT49" s="108"/>
      <c r="FU49" s="108"/>
      <c r="FV49" s="108"/>
      <c r="FW49" s="108"/>
      <c r="FX49" s="108"/>
      <c r="FY49" s="108"/>
      <c r="FZ49" s="108"/>
      <c r="GA49" s="108"/>
      <c r="GB49" s="108"/>
      <c r="GC49" s="108"/>
      <c r="GD49" s="108"/>
      <c r="GE49" s="108"/>
      <c r="GF49" s="108"/>
      <c r="GG49" s="108"/>
      <c r="GH49" s="108"/>
      <c r="GI49" s="108"/>
      <c r="GJ49" s="108"/>
      <c r="GK49" s="108"/>
      <c r="GL49" s="108"/>
      <c r="GM49" s="108"/>
      <c r="GN49" s="108"/>
      <c r="GO49" s="108"/>
      <c r="GP49" s="108"/>
      <c r="GQ49" s="108"/>
      <c r="GR49" s="108"/>
      <c r="GS49" s="108"/>
      <c r="GT49" s="108"/>
      <c r="GU49" s="108"/>
      <c r="GV49" s="108"/>
      <c r="GW49" s="108"/>
      <c r="GX49" s="108"/>
      <c r="GY49" s="108"/>
      <c r="GZ49" s="108"/>
      <c r="HA49" s="108"/>
      <c r="HB49" s="108"/>
      <c r="HC49" s="108"/>
      <c r="HD49" s="108"/>
      <c r="HE49" s="108"/>
      <c r="HF49" s="108"/>
      <c r="HG49" s="108"/>
      <c r="HH49" s="108"/>
      <c r="HI49" s="108"/>
      <c r="HJ49" s="108"/>
      <c r="HK49" s="108"/>
      <c r="HL49" s="108"/>
      <c r="HM49" s="108"/>
      <c r="HN49" s="108"/>
      <c r="HO49" s="108"/>
      <c r="HP49" s="108"/>
      <c r="HQ49" s="108"/>
      <c r="HR49" s="108"/>
      <c r="HS49" s="108"/>
      <c r="HT49" s="108"/>
      <c r="HU49" s="108"/>
      <c r="HV49" s="108"/>
      <c r="HW49" s="108"/>
      <c r="HX49" s="108"/>
      <c r="HY49" s="108"/>
      <c r="HZ49" s="108"/>
      <c r="IA49" s="108"/>
      <c r="IB49" s="108"/>
      <c r="IC49" s="108"/>
      <c r="ID49" s="108"/>
      <c r="IE49" s="108"/>
      <c r="IF49" s="108"/>
      <c r="IG49" s="108"/>
      <c r="IH49" s="108"/>
      <c r="II49" s="108"/>
      <c r="IJ49" s="108"/>
      <c r="IK49" s="108"/>
      <c r="IL49" s="108"/>
      <c r="IM49" s="108"/>
      <c r="IN49" s="108"/>
      <c r="IO49" s="108"/>
      <c r="IP49" s="108"/>
      <c r="IQ49" s="108"/>
    </row>
    <row r="50" ht="15.75" customHeight="1" spans="1:251">
      <c r="A50" s="114" t="s">
        <v>21</v>
      </c>
      <c r="B50" s="74"/>
      <c r="C50" s="114" t="s">
        <v>22</v>
      </c>
      <c r="D50" s="70" t="s">
        <v>23</v>
      </c>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08"/>
      <c r="EJ50" s="108"/>
      <c r="EK50" s="108"/>
      <c r="EL50" s="108"/>
      <c r="EM50" s="108"/>
      <c r="EN50" s="108"/>
      <c r="EO50" s="108"/>
      <c r="EP50" s="108"/>
      <c r="EQ50" s="108"/>
      <c r="ER50" s="108"/>
      <c r="ES50" s="108"/>
      <c r="ET50" s="108"/>
      <c r="EU50" s="108"/>
      <c r="EV50" s="108"/>
      <c r="EW50" s="108"/>
      <c r="EX50" s="108"/>
      <c r="EY50" s="108"/>
      <c r="EZ50" s="108"/>
      <c r="FA50" s="108"/>
      <c r="FB50" s="108"/>
      <c r="FC50" s="108"/>
      <c r="FD50" s="108"/>
      <c r="FE50" s="108"/>
      <c r="FF50" s="108"/>
      <c r="FG50" s="108"/>
      <c r="FH50" s="108"/>
      <c r="FI50" s="108"/>
      <c r="FJ50" s="108"/>
      <c r="FK50" s="108"/>
      <c r="FL50" s="108"/>
      <c r="FM50" s="108"/>
      <c r="FN50" s="108"/>
      <c r="FO50" s="108"/>
      <c r="FP50" s="108"/>
      <c r="FQ50" s="108"/>
      <c r="FR50" s="108"/>
      <c r="FS50" s="108"/>
      <c r="FT50" s="108"/>
      <c r="FU50" s="108"/>
      <c r="FV50" s="108"/>
      <c r="FW50" s="108"/>
      <c r="FX50" s="108"/>
      <c r="FY50" s="108"/>
      <c r="FZ50" s="108"/>
      <c r="GA50" s="108"/>
      <c r="GB50" s="108"/>
      <c r="GC50" s="108"/>
      <c r="GD50" s="108"/>
      <c r="GE50" s="108"/>
      <c r="GF50" s="108"/>
      <c r="GG50" s="108"/>
      <c r="GH50" s="108"/>
      <c r="GI50" s="108"/>
      <c r="GJ50" s="108"/>
      <c r="GK50" s="108"/>
      <c r="GL50" s="108"/>
      <c r="GM50" s="108"/>
      <c r="GN50" s="108"/>
      <c r="GO50" s="108"/>
      <c r="GP50" s="108"/>
      <c r="GQ50" s="108"/>
      <c r="GR50" s="108"/>
      <c r="GS50" s="108"/>
      <c r="GT50" s="108"/>
      <c r="GU50" s="108"/>
      <c r="GV50" s="108"/>
      <c r="GW50" s="108"/>
      <c r="GX50" s="108"/>
      <c r="GY50" s="108"/>
      <c r="GZ50" s="108"/>
      <c r="HA50" s="108"/>
      <c r="HB50" s="108"/>
      <c r="HC50" s="108"/>
      <c r="HD50" s="108"/>
      <c r="HE50" s="108"/>
      <c r="HF50" s="108"/>
      <c r="HG50" s="108"/>
      <c r="HH50" s="108"/>
      <c r="HI50" s="108"/>
      <c r="HJ50" s="108"/>
      <c r="HK50" s="108"/>
      <c r="HL50" s="108"/>
      <c r="HM50" s="108"/>
      <c r="HN50" s="108"/>
      <c r="HO50" s="108"/>
      <c r="HP50" s="108"/>
      <c r="HQ50" s="108"/>
      <c r="HR50" s="108"/>
      <c r="HS50" s="108"/>
      <c r="HT50" s="108"/>
      <c r="HU50" s="108"/>
      <c r="HV50" s="108"/>
      <c r="HW50" s="108"/>
      <c r="HX50" s="108"/>
      <c r="HY50" s="108"/>
      <c r="HZ50" s="108"/>
      <c r="IA50" s="108"/>
      <c r="IB50" s="108"/>
      <c r="IC50" s="108"/>
      <c r="ID50" s="108"/>
      <c r="IE50" s="108"/>
      <c r="IF50" s="108"/>
      <c r="IG50" s="108"/>
      <c r="IH50" s="108"/>
      <c r="II50" s="108"/>
      <c r="IJ50" s="108"/>
      <c r="IK50" s="108"/>
      <c r="IL50" s="108"/>
      <c r="IM50" s="108"/>
      <c r="IN50" s="108"/>
      <c r="IO50" s="108"/>
      <c r="IP50" s="108"/>
      <c r="IQ50" s="108"/>
    </row>
    <row r="51" ht="15.75" customHeight="1" spans="1:251">
      <c r="A51" s="114" t="s">
        <v>24</v>
      </c>
      <c r="B51" s="74"/>
      <c r="C51" s="63"/>
      <c r="D51" s="63"/>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c r="EO51" s="108"/>
      <c r="EP51" s="108"/>
      <c r="EQ51" s="108"/>
      <c r="ER51" s="108"/>
      <c r="ES51" s="108"/>
      <c r="ET51" s="108"/>
      <c r="EU51" s="108"/>
      <c r="EV51" s="108"/>
      <c r="EW51" s="108"/>
      <c r="EX51" s="108"/>
      <c r="EY51" s="108"/>
      <c r="EZ51" s="108"/>
      <c r="FA51" s="108"/>
      <c r="FB51" s="108"/>
      <c r="FC51" s="108"/>
      <c r="FD51" s="108"/>
      <c r="FE51" s="108"/>
      <c r="FF51" s="108"/>
      <c r="FG51" s="108"/>
      <c r="FH51" s="108"/>
      <c r="FI51" s="108"/>
      <c r="FJ51" s="108"/>
      <c r="FK51" s="108"/>
      <c r="FL51" s="108"/>
      <c r="FM51" s="108"/>
      <c r="FN51" s="108"/>
      <c r="FO51" s="108"/>
      <c r="FP51" s="108"/>
      <c r="FQ51" s="108"/>
      <c r="FR51" s="108"/>
      <c r="FS51" s="108"/>
      <c r="FT51" s="108"/>
      <c r="FU51" s="108"/>
      <c r="FV51" s="108"/>
      <c r="FW51" s="108"/>
      <c r="FX51" s="108"/>
      <c r="FY51" s="108"/>
      <c r="FZ51" s="108"/>
      <c r="GA51" s="108"/>
      <c r="GB51" s="108"/>
      <c r="GC51" s="108"/>
      <c r="GD51" s="108"/>
      <c r="GE51" s="108"/>
      <c r="GF51" s="108"/>
      <c r="GG51" s="108"/>
      <c r="GH51" s="108"/>
      <c r="GI51" s="108"/>
      <c r="GJ51" s="108"/>
      <c r="GK51" s="108"/>
      <c r="GL51" s="108"/>
      <c r="GM51" s="108"/>
      <c r="GN51" s="108"/>
      <c r="GO51" s="108"/>
      <c r="GP51" s="108"/>
      <c r="GQ51" s="108"/>
      <c r="GR51" s="108"/>
      <c r="GS51" s="108"/>
      <c r="GT51" s="108"/>
      <c r="GU51" s="108"/>
      <c r="GV51" s="108"/>
      <c r="GW51" s="108"/>
      <c r="GX51" s="108"/>
      <c r="GY51" s="108"/>
      <c r="GZ51" s="108"/>
      <c r="HA51" s="108"/>
      <c r="HB51" s="108"/>
      <c r="HC51" s="108"/>
      <c r="HD51" s="108"/>
      <c r="HE51" s="108"/>
      <c r="HF51" s="108"/>
      <c r="HG51" s="108"/>
      <c r="HH51" s="108"/>
      <c r="HI51" s="108"/>
      <c r="HJ51" s="108"/>
      <c r="HK51" s="108"/>
      <c r="HL51" s="108"/>
      <c r="HM51" s="108"/>
      <c r="HN51" s="108"/>
      <c r="HO51" s="108"/>
      <c r="HP51" s="108"/>
      <c r="HQ51" s="108"/>
      <c r="HR51" s="108"/>
      <c r="HS51" s="108"/>
      <c r="HT51" s="108"/>
      <c r="HU51" s="108"/>
      <c r="HV51" s="108"/>
      <c r="HW51" s="108"/>
      <c r="HX51" s="108"/>
      <c r="HY51" s="108"/>
      <c r="HZ51" s="108"/>
      <c r="IA51" s="108"/>
      <c r="IB51" s="108"/>
      <c r="IC51" s="108"/>
      <c r="ID51" s="108"/>
      <c r="IE51" s="108"/>
      <c r="IF51" s="108"/>
      <c r="IG51" s="108"/>
      <c r="IH51" s="108"/>
      <c r="II51" s="108"/>
      <c r="IJ51" s="108"/>
      <c r="IK51" s="108"/>
      <c r="IL51" s="108"/>
      <c r="IM51" s="108"/>
      <c r="IN51" s="108"/>
      <c r="IO51" s="108"/>
      <c r="IP51" s="108"/>
      <c r="IQ51" s="108"/>
    </row>
    <row r="52" ht="15.75" customHeight="1" spans="1:251">
      <c r="A52" s="112"/>
      <c r="B52" s="74"/>
      <c r="C52" s="112"/>
      <c r="D52" s="70"/>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c r="EO52" s="108"/>
      <c r="EP52" s="108"/>
      <c r="EQ52" s="108"/>
      <c r="ER52" s="108"/>
      <c r="ES52" s="108"/>
      <c r="ET52" s="108"/>
      <c r="EU52" s="108"/>
      <c r="EV52" s="108"/>
      <c r="EW52" s="108"/>
      <c r="EX52" s="108"/>
      <c r="EY52" s="108"/>
      <c r="EZ52" s="108"/>
      <c r="FA52" s="108"/>
      <c r="FB52" s="108"/>
      <c r="FC52" s="108"/>
      <c r="FD52" s="108"/>
      <c r="FE52" s="108"/>
      <c r="FF52" s="108"/>
      <c r="FG52" s="108"/>
      <c r="FH52" s="108"/>
      <c r="FI52" s="108"/>
      <c r="FJ52" s="108"/>
      <c r="FK52" s="108"/>
      <c r="FL52" s="108"/>
      <c r="FM52" s="108"/>
      <c r="FN52" s="108"/>
      <c r="FO52" s="108"/>
      <c r="FP52" s="108"/>
      <c r="FQ52" s="108"/>
      <c r="FR52" s="108"/>
      <c r="FS52" s="108"/>
      <c r="FT52" s="108"/>
      <c r="FU52" s="108"/>
      <c r="FV52" s="108"/>
      <c r="FW52" s="108"/>
      <c r="FX52" s="108"/>
      <c r="FY52" s="108"/>
      <c r="FZ52" s="108"/>
      <c r="GA52" s="108"/>
      <c r="GB52" s="108"/>
      <c r="GC52" s="108"/>
      <c r="GD52" s="108"/>
      <c r="GE52" s="108"/>
      <c r="GF52" s="108"/>
      <c r="GG52" s="108"/>
      <c r="GH52" s="108"/>
      <c r="GI52" s="108"/>
      <c r="GJ52" s="108"/>
      <c r="GK52" s="108"/>
      <c r="GL52" s="108"/>
      <c r="GM52" s="108"/>
      <c r="GN52" s="108"/>
      <c r="GO52" s="108"/>
      <c r="GP52" s="108"/>
      <c r="GQ52" s="108"/>
      <c r="GR52" s="108"/>
      <c r="GS52" s="108"/>
      <c r="GT52" s="108"/>
      <c r="GU52" s="108"/>
      <c r="GV52" s="108"/>
      <c r="GW52" s="108"/>
      <c r="GX52" s="108"/>
      <c r="GY52" s="108"/>
      <c r="GZ52" s="108"/>
      <c r="HA52" s="108"/>
      <c r="HB52" s="108"/>
      <c r="HC52" s="108"/>
      <c r="HD52" s="108"/>
      <c r="HE52" s="108"/>
      <c r="HF52" s="108"/>
      <c r="HG52" s="108"/>
      <c r="HH52" s="108"/>
      <c r="HI52" s="108"/>
      <c r="HJ52" s="108"/>
      <c r="HK52" s="108"/>
      <c r="HL52" s="108"/>
      <c r="HM52" s="108"/>
      <c r="HN52" s="108"/>
      <c r="HO52" s="108"/>
      <c r="HP52" s="108"/>
      <c r="HQ52" s="108"/>
      <c r="HR52" s="108"/>
      <c r="HS52" s="108"/>
      <c r="HT52" s="108"/>
      <c r="HU52" s="108"/>
      <c r="HV52" s="108"/>
      <c r="HW52" s="108"/>
      <c r="HX52" s="108"/>
      <c r="HY52" s="108"/>
      <c r="HZ52" s="108"/>
      <c r="IA52" s="108"/>
      <c r="IB52" s="108"/>
      <c r="IC52" s="108"/>
      <c r="ID52" s="108"/>
      <c r="IE52" s="108"/>
      <c r="IF52" s="108"/>
      <c r="IG52" s="108"/>
      <c r="IH52" s="108"/>
      <c r="II52" s="108"/>
      <c r="IJ52" s="108"/>
      <c r="IK52" s="108"/>
      <c r="IL52" s="108"/>
      <c r="IM52" s="108"/>
      <c r="IN52" s="108"/>
      <c r="IO52" s="108"/>
      <c r="IP52" s="108"/>
      <c r="IQ52" s="108"/>
    </row>
    <row r="53" ht="15.75" customHeight="1" spans="1:251">
      <c r="A53" s="111" t="s">
        <v>25</v>
      </c>
      <c r="B53" s="74">
        <v>2377.41</v>
      </c>
      <c r="C53" s="111" t="s">
        <v>26</v>
      </c>
      <c r="D53" s="70">
        <f>B53</f>
        <v>2377.41</v>
      </c>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c r="EO53" s="108"/>
      <c r="EP53" s="108"/>
      <c r="EQ53" s="108"/>
      <c r="ER53" s="108"/>
      <c r="ES53" s="108"/>
      <c r="ET53" s="108"/>
      <c r="EU53" s="108"/>
      <c r="EV53" s="108"/>
      <c r="EW53" s="108"/>
      <c r="EX53" s="108"/>
      <c r="EY53" s="108"/>
      <c r="EZ53" s="108"/>
      <c r="FA53" s="108"/>
      <c r="FB53" s="108"/>
      <c r="FC53" s="108"/>
      <c r="FD53" s="108"/>
      <c r="FE53" s="108"/>
      <c r="FF53" s="108"/>
      <c r="FG53" s="108"/>
      <c r="FH53" s="108"/>
      <c r="FI53" s="108"/>
      <c r="FJ53" s="108"/>
      <c r="FK53" s="108"/>
      <c r="FL53" s="108"/>
      <c r="FM53" s="108"/>
      <c r="FN53" s="108"/>
      <c r="FO53" s="108"/>
      <c r="FP53" s="108"/>
      <c r="FQ53" s="108"/>
      <c r="FR53" s="108"/>
      <c r="FS53" s="108"/>
      <c r="FT53" s="108"/>
      <c r="FU53" s="108"/>
      <c r="FV53" s="108"/>
      <c r="FW53" s="108"/>
      <c r="FX53" s="108"/>
      <c r="FY53" s="108"/>
      <c r="FZ53" s="108"/>
      <c r="GA53" s="108"/>
      <c r="GB53" s="108"/>
      <c r="GC53" s="108"/>
      <c r="GD53" s="108"/>
      <c r="GE53" s="108"/>
      <c r="GF53" s="108"/>
      <c r="GG53" s="108"/>
      <c r="GH53" s="108"/>
      <c r="GI53" s="108"/>
      <c r="GJ53" s="108"/>
      <c r="GK53" s="108"/>
      <c r="GL53" s="108"/>
      <c r="GM53" s="108"/>
      <c r="GN53" s="108"/>
      <c r="GO53" s="108"/>
      <c r="GP53" s="108"/>
      <c r="GQ53" s="108"/>
      <c r="GR53" s="108"/>
      <c r="GS53" s="108"/>
      <c r="GT53" s="108"/>
      <c r="GU53" s="108"/>
      <c r="GV53" s="108"/>
      <c r="GW53" s="108"/>
      <c r="GX53" s="108"/>
      <c r="GY53" s="108"/>
      <c r="GZ53" s="108"/>
      <c r="HA53" s="108"/>
      <c r="HB53" s="108"/>
      <c r="HC53" s="108"/>
      <c r="HD53" s="108"/>
      <c r="HE53" s="108"/>
      <c r="HF53" s="108"/>
      <c r="HG53" s="108"/>
      <c r="HH53" s="108"/>
      <c r="HI53" s="108"/>
      <c r="HJ53" s="108"/>
      <c r="HK53" s="108"/>
      <c r="HL53" s="108"/>
      <c r="HM53" s="108"/>
      <c r="HN53" s="108"/>
      <c r="HO53" s="108"/>
      <c r="HP53" s="108"/>
      <c r="HQ53" s="108"/>
      <c r="HR53" s="108"/>
      <c r="HS53" s="108"/>
      <c r="HT53" s="108"/>
      <c r="HU53" s="108"/>
      <c r="HV53" s="108"/>
      <c r="HW53" s="108"/>
      <c r="HX53" s="108"/>
      <c r="HY53" s="108"/>
      <c r="HZ53" s="108"/>
      <c r="IA53" s="108"/>
      <c r="IB53" s="108"/>
      <c r="IC53" s="108"/>
      <c r="ID53" s="108"/>
      <c r="IE53" s="108"/>
      <c r="IF53" s="108"/>
      <c r="IG53" s="108"/>
      <c r="IH53" s="108"/>
      <c r="II53" s="108"/>
      <c r="IJ53" s="108"/>
      <c r="IK53" s="108"/>
      <c r="IL53" s="108"/>
      <c r="IM53" s="108"/>
      <c r="IN53" s="108"/>
      <c r="IO53" s="108"/>
      <c r="IP53" s="108"/>
      <c r="IQ53" s="108"/>
    </row>
    <row r="54" ht="19.5" customHeight="1" spans="1:251">
      <c r="A54" s="116"/>
      <c r="B54" s="116"/>
      <c r="C54" s="116"/>
      <c r="D54" s="116"/>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08"/>
      <c r="EJ54" s="108"/>
      <c r="EK54" s="108"/>
      <c r="EL54" s="108"/>
      <c r="EM54" s="108"/>
      <c r="EN54" s="108"/>
      <c r="EO54" s="108"/>
      <c r="EP54" s="108"/>
      <c r="EQ54" s="108"/>
      <c r="ER54" s="108"/>
      <c r="ES54" s="108"/>
      <c r="ET54" s="108"/>
      <c r="EU54" s="108"/>
      <c r="EV54" s="108"/>
      <c r="EW54" s="108"/>
      <c r="EX54" s="108"/>
      <c r="EY54" s="108"/>
      <c r="EZ54" s="108"/>
      <c r="FA54" s="108"/>
      <c r="FB54" s="108"/>
      <c r="FC54" s="108"/>
      <c r="FD54" s="108"/>
      <c r="FE54" s="108"/>
      <c r="FF54" s="108"/>
      <c r="FG54" s="108"/>
      <c r="FH54" s="108"/>
      <c r="FI54" s="108"/>
      <c r="FJ54" s="108"/>
      <c r="FK54" s="108"/>
      <c r="FL54" s="108"/>
      <c r="FM54" s="108"/>
      <c r="FN54" s="108"/>
      <c r="FO54" s="108"/>
      <c r="FP54" s="108"/>
      <c r="FQ54" s="108"/>
      <c r="FR54" s="108"/>
      <c r="FS54" s="108"/>
      <c r="FT54" s="108"/>
      <c r="FU54" s="108"/>
      <c r="FV54" s="108"/>
      <c r="FW54" s="108"/>
      <c r="FX54" s="108"/>
      <c r="FY54" s="108"/>
      <c r="FZ54" s="108"/>
      <c r="GA54" s="108"/>
      <c r="GB54" s="108"/>
      <c r="GC54" s="108"/>
      <c r="GD54" s="108"/>
      <c r="GE54" s="108"/>
      <c r="GF54" s="108"/>
      <c r="GG54" s="108"/>
      <c r="GH54" s="108"/>
      <c r="GI54" s="108"/>
      <c r="GJ54" s="108"/>
      <c r="GK54" s="108"/>
      <c r="GL54" s="108"/>
      <c r="GM54" s="108"/>
      <c r="GN54" s="108"/>
      <c r="GO54" s="108"/>
      <c r="GP54" s="108"/>
      <c r="GQ54" s="108"/>
      <c r="GR54" s="108"/>
      <c r="GS54" s="108"/>
      <c r="GT54" s="108"/>
      <c r="GU54" s="108"/>
      <c r="GV54" s="108"/>
      <c r="GW54" s="108"/>
      <c r="GX54" s="108"/>
      <c r="GY54" s="108"/>
      <c r="GZ54" s="108"/>
      <c r="HA54" s="108"/>
      <c r="HB54" s="108"/>
      <c r="HC54" s="108"/>
      <c r="HD54" s="108"/>
      <c r="HE54" s="108"/>
      <c r="HF54" s="108"/>
      <c r="HG54" s="108"/>
      <c r="HH54" s="108"/>
      <c r="HI54" s="108"/>
      <c r="HJ54" s="108"/>
      <c r="HK54" s="108"/>
      <c r="HL54" s="108"/>
      <c r="HM54" s="108"/>
      <c r="HN54" s="108"/>
      <c r="HO54" s="108"/>
      <c r="HP54" s="108"/>
      <c r="HQ54" s="108"/>
      <c r="HR54" s="108"/>
      <c r="HS54" s="108"/>
      <c r="HT54" s="108"/>
      <c r="HU54" s="108"/>
      <c r="HV54" s="108"/>
      <c r="HW54" s="108"/>
      <c r="HX54" s="108"/>
      <c r="HY54" s="108"/>
      <c r="HZ54" s="108"/>
      <c r="IA54" s="108"/>
      <c r="IB54" s="108"/>
      <c r="IC54" s="108"/>
      <c r="ID54" s="108"/>
      <c r="IE54" s="108"/>
      <c r="IF54" s="108"/>
      <c r="IG54" s="108"/>
      <c r="IH54" s="108"/>
      <c r="II54" s="108"/>
      <c r="IJ54" s="108"/>
      <c r="IK54" s="108"/>
      <c r="IL54" s="108"/>
      <c r="IM54" s="108"/>
      <c r="IN54" s="108"/>
      <c r="IO54" s="108"/>
      <c r="IP54" s="108"/>
      <c r="IQ54" s="108"/>
    </row>
  </sheetData>
  <mergeCells count="4">
    <mergeCell ref="A2:D2"/>
    <mergeCell ref="A4:B4"/>
    <mergeCell ref="C4:D4"/>
    <mergeCell ref="A54:D54"/>
  </mergeCells>
  <pageMargins left="0.75" right="0.75" top="1" bottom="1" header="0.5" footer="0.5"/>
  <pageSetup paperSize="1" orientation="portrait" horizontalDpi="300" verticalDpi="3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showGridLines="0" showZeros="0" zoomScaleSheetLayoutView="60" workbookViewId="0">
      <selection activeCell="F8" sqref="F8"/>
    </sheetView>
  </sheetViews>
  <sheetFormatPr defaultColWidth="9.14285714285714" defaultRowHeight="12.75" outlineLevelCol="5"/>
  <cols>
    <col min="1" max="1" width="48.2857142857143" customWidth="1"/>
    <col min="2" max="2" width="26.7142857142857" customWidth="1"/>
    <col min="3" max="3" width="22.1428571428571" customWidth="1"/>
    <col min="4" max="4" width="9.14285714285714" customWidth="1"/>
    <col min="5" max="6" width="11.1428571428571" customWidth="1"/>
    <col min="7" max="7" width="10.8571428571429" customWidth="1"/>
  </cols>
  <sheetData>
    <row r="1" customHeight="1"/>
    <row r="2" ht="29.25" customHeight="1" spans="1:3">
      <c r="A2" s="47" t="s">
        <v>141</v>
      </c>
      <c r="B2" s="47"/>
      <c r="C2" s="47"/>
    </row>
    <row r="3" ht="17.25" customHeight="1" spans="1:1">
      <c r="A3" s="48" t="s">
        <v>142</v>
      </c>
    </row>
    <row r="4" ht="15.75" customHeight="1" spans="1:3">
      <c r="A4" s="49" t="s">
        <v>143</v>
      </c>
      <c r="B4" s="44" t="s">
        <v>30</v>
      </c>
      <c r="C4" s="44" t="s">
        <v>22</v>
      </c>
    </row>
    <row r="5" ht="19.5" customHeight="1" spans="1:3">
      <c r="A5" s="49"/>
      <c r="B5" s="44"/>
      <c r="C5" s="44"/>
    </row>
    <row r="6" ht="22.5" customHeight="1" spans="1:3">
      <c r="A6" s="44" t="s">
        <v>44</v>
      </c>
      <c r="B6" s="44">
        <v>1</v>
      </c>
      <c r="C6" s="44">
        <v>2</v>
      </c>
    </row>
    <row r="7" ht="27" customHeight="1" spans="1:6">
      <c r="A7" s="50" t="s">
        <v>30</v>
      </c>
      <c r="B7" s="51">
        <v>2377.41</v>
      </c>
      <c r="C7" s="51"/>
      <c r="D7" s="52"/>
      <c r="F7" s="52"/>
    </row>
    <row r="8" ht="27" customHeight="1" spans="1:3">
      <c r="A8" s="50" t="s">
        <v>47</v>
      </c>
      <c r="B8" s="51">
        <v>2021.95</v>
      </c>
      <c r="C8" s="51"/>
    </row>
    <row r="9" ht="27" customHeight="1" spans="1:3">
      <c r="A9" s="50" t="s">
        <v>53</v>
      </c>
      <c r="B9" s="51">
        <v>161.64</v>
      </c>
      <c r="C9" s="51"/>
    </row>
    <row r="10" ht="27" customHeight="1" spans="1:3">
      <c r="A10" s="50" t="s">
        <v>63</v>
      </c>
      <c r="B10" s="51">
        <v>64.54</v>
      </c>
      <c r="C10" s="51"/>
    </row>
    <row r="11" ht="27" customHeight="1" spans="1:3">
      <c r="A11" s="50" t="s">
        <v>69</v>
      </c>
      <c r="B11" s="51">
        <v>129.28</v>
      </c>
      <c r="C11" s="51"/>
    </row>
    <row r="12" ht="27.75" customHeight="1" spans="1:3">
      <c r="A12" s="53"/>
      <c r="B12" s="53"/>
      <c r="C12" s="53"/>
    </row>
    <row r="13" ht="27.75" customHeight="1"/>
    <row r="14" ht="27.75" customHeight="1"/>
    <row r="15" ht="27.75" customHeight="1"/>
    <row r="16" ht="27.75" customHeight="1"/>
  </sheetData>
  <mergeCells count="7">
    <mergeCell ref="A2:C2"/>
    <mergeCell ref="A4:A5"/>
    <mergeCell ref="A4:A5"/>
    <mergeCell ref="B4:B5"/>
    <mergeCell ref="B4:B5"/>
    <mergeCell ref="C4:C5"/>
    <mergeCell ref="C4:C5"/>
  </mergeCells>
  <pageMargins left="0.75" right="0.75" top="1" bottom="1" header="0.5" footer="0.5"/>
  <pageSetup paperSize="1" orientation="portrait" horizontalDpi="300" verticalDpi="3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showGridLines="0" showZeros="0" zoomScaleSheetLayoutView="60" workbookViewId="0">
      <selection activeCell="A2" sqref="A2"/>
    </sheetView>
  </sheetViews>
  <sheetFormatPr defaultColWidth="9.14285714285714" defaultRowHeight="12.75" outlineLevelCol="4"/>
  <cols>
    <col min="1" max="1" width="35.2857142857143" customWidth="1"/>
    <col min="2" max="2" width="30.2857142857143" customWidth="1"/>
    <col min="3" max="3" width="28.8571428571429" customWidth="1"/>
    <col min="4" max="4" width="27.2857142857143" customWidth="1"/>
    <col min="5" max="5" width="29.4285714285714" customWidth="1"/>
    <col min="6" max="6" width="9.14285714285714" customWidth="1"/>
  </cols>
  <sheetData>
    <row r="1" ht="29.25" customHeight="1" spans="1:5">
      <c r="A1" s="39" t="s">
        <v>144</v>
      </c>
      <c r="B1" s="39"/>
      <c r="C1" s="39"/>
      <c r="D1" s="39"/>
      <c r="E1" s="39"/>
    </row>
    <row r="2" ht="29.25" customHeight="1" spans="1:5">
      <c r="A2" s="40" t="s">
        <v>1</v>
      </c>
      <c r="B2" s="41"/>
      <c r="C2" s="41"/>
      <c r="D2" s="41"/>
      <c r="E2" s="41"/>
    </row>
    <row r="3" ht="17.25" customHeight="1" spans="1:5">
      <c r="A3" s="42"/>
      <c r="B3" s="42"/>
      <c r="C3" s="42"/>
      <c r="D3" s="42"/>
      <c r="E3" s="42"/>
    </row>
    <row r="4" ht="21.75" customHeight="1" spans="1:5">
      <c r="A4" s="43" t="s">
        <v>143</v>
      </c>
      <c r="B4" s="43" t="s">
        <v>32</v>
      </c>
      <c r="C4" s="43" t="s">
        <v>81</v>
      </c>
      <c r="D4" s="43" t="s">
        <v>82</v>
      </c>
      <c r="E4" s="43" t="s">
        <v>145</v>
      </c>
    </row>
    <row r="5" ht="23.25" customHeight="1" spans="1:5">
      <c r="A5" s="44"/>
      <c r="B5" s="44"/>
      <c r="C5" s="44"/>
      <c r="D5" s="44"/>
      <c r="E5" s="44"/>
    </row>
    <row r="6" ht="22.5" customHeight="1" spans="1:5">
      <c r="A6" s="44" t="s">
        <v>44</v>
      </c>
      <c r="B6" s="44">
        <v>1</v>
      </c>
      <c r="C6" s="44">
        <v>2</v>
      </c>
      <c r="D6" s="44">
        <v>3</v>
      </c>
      <c r="E6" s="44">
        <v>4</v>
      </c>
    </row>
    <row r="7" ht="27" customHeight="1" spans="1:5">
      <c r="A7" s="45" t="s">
        <v>30</v>
      </c>
      <c r="B7" s="46">
        <v>1584.93</v>
      </c>
      <c r="C7" s="46">
        <v>1584.93</v>
      </c>
      <c r="D7" s="46"/>
      <c r="E7" s="44"/>
    </row>
    <row r="8" ht="27" customHeight="1" spans="1:5">
      <c r="A8" s="45" t="s">
        <v>47</v>
      </c>
      <c r="B8" s="46">
        <v>1229.47</v>
      </c>
      <c r="C8" s="46">
        <v>1229.47</v>
      </c>
      <c r="D8" s="46"/>
      <c r="E8" s="44"/>
    </row>
    <row r="9" ht="27" customHeight="1" spans="1:5">
      <c r="A9" s="45" t="s">
        <v>53</v>
      </c>
      <c r="B9" s="46">
        <v>161.64</v>
      </c>
      <c r="C9" s="46">
        <v>161.64</v>
      </c>
      <c r="D9" s="46"/>
      <c r="E9" s="44"/>
    </row>
    <row r="10" ht="27" customHeight="1" spans="1:5">
      <c r="A10" s="45" t="s">
        <v>63</v>
      </c>
      <c r="B10" s="46">
        <v>64.54</v>
      </c>
      <c r="C10" s="46">
        <v>64.54</v>
      </c>
      <c r="D10" s="46"/>
      <c r="E10" s="44"/>
    </row>
    <row r="11" ht="27" customHeight="1" spans="1:5">
      <c r="A11" s="45" t="s">
        <v>69</v>
      </c>
      <c r="B11" s="46">
        <v>129.28</v>
      </c>
      <c r="C11" s="46">
        <v>129.28</v>
      </c>
      <c r="D11" s="46"/>
      <c r="E11" s="44"/>
    </row>
    <row r="12" ht="27.75" customHeight="1"/>
    <row r="13" ht="27.75" customHeight="1"/>
    <row r="14" ht="27.75" customHeight="1"/>
    <row r="15" ht="27.75" customHeight="1"/>
    <row r="16" ht="27.75" customHeight="1"/>
    <row r="17" ht="27.75" customHeight="1"/>
    <row r="18" ht="27.75" customHeight="1"/>
    <row r="19" ht="27.75" customHeight="1"/>
    <row r="20" ht="27.75" customHeight="1"/>
    <row r="21" ht="27.75" customHeight="1"/>
    <row r="22" ht="27.75" customHeight="1"/>
    <row r="23" ht="27.75" customHeight="1"/>
    <row r="24" ht="27.75" customHeight="1"/>
    <row r="25" ht="27.75" customHeight="1"/>
  </sheetData>
  <mergeCells count="11">
    <mergeCell ref="A1:E1"/>
    <mergeCell ref="A4:A5"/>
    <mergeCell ref="A4:A5"/>
    <mergeCell ref="B4:B5"/>
    <mergeCell ref="B4:B5"/>
    <mergeCell ref="C4:C5"/>
    <mergeCell ref="C4:C5"/>
    <mergeCell ref="D4:D5"/>
    <mergeCell ref="D4:D5"/>
    <mergeCell ref="E4:E5"/>
    <mergeCell ref="E4:E5"/>
  </mergeCells>
  <pageMargins left="0.75" right="0.75" top="1" bottom="1" header="0.5" footer="0.5"/>
  <pageSetup paperSize="1" orientation="portrait" horizontalDpi="300" verticalDpi="300"/>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workbookViewId="0">
      <selection activeCell="P3" sqref="P3"/>
    </sheetView>
  </sheetViews>
  <sheetFormatPr defaultColWidth="9.14285714285714" defaultRowHeight="12.75"/>
  <cols>
    <col min="1" max="1" width="15.2857142857143" customWidth="1"/>
    <col min="4" max="4" width="11.8571428571429" customWidth="1"/>
    <col min="10" max="10" width="11" customWidth="1"/>
  </cols>
  <sheetData>
    <row r="1" ht="24" spans="1:10">
      <c r="A1" s="4" t="s">
        <v>146</v>
      </c>
      <c r="B1" s="4"/>
      <c r="C1" s="4"/>
      <c r="D1" s="4"/>
      <c r="E1" s="4"/>
      <c r="F1" s="4"/>
      <c r="G1" s="4"/>
      <c r="H1" s="4"/>
      <c r="I1" s="4"/>
      <c r="J1" s="4"/>
    </row>
    <row r="2" ht="24" spans="1:10">
      <c r="A2" s="3" t="s">
        <v>1</v>
      </c>
      <c r="B2" s="4"/>
      <c r="C2" s="4"/>
      <c r="D2" s="4"/>
      <c r="E2" s="4"/>
      <c r="F2" s="4"/>
      <c r="G2" s="4"/>
      <c r="H2" s="4"/>
      <c r="I2" s="3" t="s">
        <v>2</v>
      </c>
      <c r="J2" s="4"/>
    </row>
    <row r="3" ht="25" customHeight="1" spans="1:10">
      <c r="A3" s="33" t="s">
        <v>147</v>
      </c>
      <c r="B3" s="33" t="s">
        <v>148</v>
      </c>
      <c r="C3" s="33"/>
      <c r="D3" s="33"/>
      <c r="E3" s="33"/>
      <c r="F3" s="33"/>
      <c r="G3" s="33"/>
      <c r="H3" s="33"/>
      <c r="I3" s="33"/>
      <c r="J3" s="33"/>
    </row>
    <row r="4" ht="25" customHeight="1" spans="1:10">
      <c r="A4" s="33" t="s">
        <v>149</v>
      </c>
      <c r="B4" s="33" t="s">
        <v>150</v>
      </c>
      <c r="C4" s="33"/>
      <c r="D4" s="33"/>
      <c r="E4" s="33"/>
      <c r="F4" s="33"/>
      <c r="G4" s="33" t="s">
        <v>151</v>
      </c>
      <c r="H4" s="33">
        <v>18279026875</v>
      </c>
      <c r="I4" s="33"/>
      <c r="J4" s="33"/>
    </row>
    <row r="5" ht="25" customHeight="1" spans="1:10">
      <c r="A5" s="34" t="s">
        <v>152</v>
      </c>
      <c r="B5" s="34"/>
      <c r="C5" s="34"/>
      <c r="D5" s="34"/>
      <c r="E5" s="34"/>
      <c r="F5" s="34"/>
      <c r="G5" s="34"/>
      <c r="H5" s="34"/>
      <c r="I5" s="34"/>
      <c r="J5" s="34"/>
    </row>
    <row r="6" ht="25" customHeight="1" spans="1:10">
      <c r="A6" s="33" t="s">
        <v>153</v>
      </c>
      <c r="B6" s="33"/>
      <c r="C6" s="33"/>
      <c r="D6" s="33" t="s">
        <v>154</v>
      </c>
      <c r="E6" s="33"/>
      <c r="F6" s="33"/>
      <c r="G6" s="33" t="s">
        <v>155</v>
      </c>
      <c r="H6" s="33"/>
      <c r="I6" s="33"/>
      <c r="J6" s="33"/>
    </row>
    <row r="7" ht="25" customHeight="1" spans="1:10">
      <c r="A7" s="33" t="s">
        <v>156</v>
      </c>
      <c r="B7" s="33"/>
      <c r="C7" s="33"/>
      <c r="D7" s="33">
        <v>7</v>
      </c>
      <c r="E7" s="33"/>
      <c r="F7" s="33"/>
      <c r="G7" s="33" t="s">
        <v>157</v>
      </c>
      <c r="H7" s="33"/>
      <c r="I7" s="33">
        <v>120</v>
      </c>
      <c r="J7" s="33"/>
    </row>
    <row r="8" ht="25" customHeight="1" spans="1:10">
      <c r="A8" s="33" t="s">
        <v>158</v>
      </c>
      <c r="B8" s="33"/>
      <c r="C8" s="33"/>
      <c r="D8" s="33">
        <v>108</v>
      </c>
      <c r="E8" s="33"/>
      <c r="F8" s="33"/>
      <c r="G8" s="33" t="s">
        <v>159</v>
      </c>
      <c r="H8" s="33"/>
      <c r="I8" s="33">
        <v>0</v>
      </c>
      <c r="J8" s="33"/>
    </row>
    <row r="9" ht="25" customHeight="1" spans="1:10">
      <c r="A9" s="33" t="s">
        <v>160</v>
      </c>
      <c r="B9" s="33"/>
      <c r="C9" s="33"/>
      <c r="D9" s="33">
        <v>108</v>
      </c>
      <c r="E9" s="33"/>
      <c r="F9" s="33"/>
      <c r="G9" s="33" t="s">
        <v>161</v>
      </c>
      <c r="H9" s="33"/>
      <c r="I9" s="33">
        <v>0</v>
      </c>
      <c r="J9" s="33"/>
    </row>
    <row r="10" ht="25" customHeight="1" spans="1:10">
      <c r="A10" s="34" t="s">
        <v>162</v>
      </c>
      <c r="B10" s="34"/>
      <c r="C10" s="34"/>
      <c r="D10" s="34"/>
      <c r="E10" s="34"/>
      <c r="F10" s="34"/>
      <c r="G10" s="34"/>
      <c r="H10" s="34"/>
      <c r="I10" s="34"/>
      <c r="J10" s="34"/>
    </row>
    <row r="11" ht="25" customHeight="1" spans="1:10">
      <c r="A11" s="33" t="s">
        <v>163</v>
      </c>
      <c r="B11" s="33"/>
      <c r="C11" s="33"/>
      <c r="D11" s="33">
        <v>2377.41</v>
      </c>
      <c r="E11" s="33"/>
      <c r="F11" s="33"/>
      <c r="G11" s="33" t="s">
        <v>164</v>
      </c>
      <c r="H11" s="33"/>
      <c r="I11" s="33">
        <v>0</v>
      </c>
      <c r="J11" s="33"/>
    </row>
    <row r="12" ht="25" customHeight="1" spans="1:10">
      <c r="A12" s="33" t="s">
        <v>165</v>
      </c>
      <c r="B12" s="33"/>
      <c r="C12" s="33"/>
      <c r="D12" s="33">
        <v>1584.93</v>
      </c>
      <c r="E12" s="33"/>
      <c r="F12" s="33"/>
      <c r="G12" s="33" t="s">
        <v>166</v>
      </c>
      <c r="H12" s="33"/>
      <c r="I12" s="33">
        <v>792.48</v>
      </c>
      <c r="J12" s="33"/>
    </row>
    <row r="13" ht="25" customHeight="1" spans="1:10">
      <c r="A13" s="33" t="s">
        <v>167</v>
      </c>
      <c r="B13" s="33"/>
      <c r="C13" s="33"/>
      <c r="D13" s="33">
        <v>2377.41</v>
      </c>
      <c r="E13" s="33"/>
      <c r="F13" s="33"/>
      <c r="G13" s="33" t="s">
        <v>168</v>
      </c>
      <c r="H13" s="33"/>
      <c r="I13" s="33">
        <v>1435.94</v>
      </c>
      <c r="J13" s="33"/>
    </row>
    <row r="14" ht="25" customHeight="1" spans="1:10">
      <c r="A14" s="33" t="s">
        <v>99</v>
      </c>
      <c r="B14" s="33"/>
      <c r="C14" s="33"/>
      <c r="D14" s="33">
        <v>132.54</v>
      </c>
      <c r="E14" s="33"/>
      <c r="F14" s="33"/>
      <c r="G14" s="35" t="s">
        <v>169</v>
      </c>
      <c r="H14" s="35"/>
      <c r="I14" s="33">
        <v>792.48</v>
      </c>
      <c r="J14" s="33"/>
    </row>
    <row r="15" ht="25" customHeight="1" spans="1:10">
      <c r="A15" s="34" t="s">
        <v>170</v>
      </c>
      <c r="B15" s="34"/>
      <c r="C15" s="34"/>
      <c r="D15" s="34"/>
      <c r="E15" s="34"/>
      <c r="F15" s="34"/>
      <c r="G15" s="34"/>
      <c r="H15" s="34"/>
      <c r="I15" s="34"/>
      <c r="J15" s="34"/>
    </row>
    <row r="16" ht="25" customHeight="1" spans="1:10">
      <c r="A16" s="34" t="s">
        <v>171</v>
      </c>
      <c r="B16" s="34"/>
      <c r="C16" s="34" t="s">
        <v>172</v>
      </c>
      <c r="D16" s="34"/>
      <c r="E16" s="34" t="s">
        <v>173</v>
      </c>
      <c r="F16" s="34"/>
      <c r="G16" s="34" t="s">
        <v>174</v>
      </c>
      <c r="H16" s="34"/>
      <c r="I16" s="34"/>
      <c r="J16" s="34"/>
    </row>
    <row r="17" ht="25" customHeight="1" spans="1:10">
      <c r="A17" s="33" t="s">
        <v>175</v>
      </c>
      <c r="B17" s="33"/>
      <c r="C17" s="33" t="s">
        <v>176</v>
      </c>
      <c r="D17" s="33"/>
      <c r="E17" s="33" t="s">
        <v>177</v>
      </c>
      <c r="F17" s="33"/>
      <c r="G17" s="36" t="s">
        <v>178</v>
      </c>
      <c r="H17" s="37"/>
      <c r="I17" s="37"/>
      <c r="J17" s="38"/>
    </row>
    <row r="18" ht="25" customHeight="1" spans="1:10">
      <c r="A18" s="33"/>
      <c r="B18" s="33"/>
      <c r="C18" s="33" t="s">
        <v>179</v>
      </c>
      <c r="D18" s="33"/>
      <c r="E18" s="33" t="s">
        <v>180</v>
      </c>
      <c r="F18" s="33"/>
      <c r="G18" s="33" t="s">
        <v>181</v>
      </c>
      <c r="H18" s="33"/>
      <c r="I18" s="33"/>
      <c r="J18" s="33"/>
    </row>
    <row r="19" ht="25" customHeight="1" spans="1:10">
      <c r="A19" s="33"/>
      <c r="B19" s="33"/>
      <c r="C19" s="33" t="s">
        <v>182</v>
      </c>
      <c r="D19" s="33"/>
      <c r="E19" s="33" t="s">
        <v>183</v>
      </c>
      <c r="F19" s="33"/>
      <c r="G19" s="33" t="s">
        <v>184</v>
      </c>
      <c r="H19" s="33"/>
      <c r="I19" s="33"/>
      <c r="J19" s="33"/>
    </row>
    <row r="20" ht="25" customHeight="1" spans="1:10">
      <c r="A20" s="33"/>
      <c r="B20" s="33"/>
      <c r="C20" s="33" t="s">
        <v>185</v>
      </c>
      <c r="D20" s="33"/>
      <c r="E20" s="33" t="s">
        <v>186</v>
      </c>
      <c r="F20" s="33"/>
      <c r="G20" s="33" t="s">
        <v>187</v>
      </c>
      <c r="H20" s="33"/>
      <c r="I20" s="33"/>
      <c r="J20" s="33"/>
    </row>
    <row r="21" ht="25" customHeight="1" spans="1:10">
      <c r="A21" s="33" t="s">
        <v>188</v>
      </c>
      <c r="B21" s="33"/>
      <c r="C21" s="33" t="s">
        <v>189</v>
      </c>
      <c r="D21" s="33"/>
      <c r="E21" s="33" t="s">
        <v>190</v>
      </c>
      <c r="F21" s="33"/>
      <c r="G21" s="33" t="s">
        <v>191</v>
      </c>
      <c r="H21" s="33"/>
      <c r="I21" s="33"/>
      <c r="J21" s="33"/>
    </row>
    <row r="22" ht="25" customHeight="1" spans="1:10">
      <c r="A22" s="33"/>
      <c r="B22" s="33"/>
      <c r="C22" s="33" t="s">
        <v>192</v>
      </c>
      <c r="D22" s="33"/>
      <c r="E22" s="33" t="s">
        <v>193</v>
      </c>
      <c r="F22" s="33"/>
      <c r="G22" s="33" t="s">
        <v>194</v>
      </c>
      <c r="H22" s="33"/>
      <c r="I22" s="33"/>
      <c r="J22" s="33"/>
    </row>
    <row r="23" ht="25" customHeight="1" spans="1:10">
      <c r="A23" s="33"/>
      <c r="B23" s="33"/>
      <c r="C23" s="33" t="s">
        <v>195</v>
      </c>
      <c r="D23" s="33"/>
      <c r="E23" s="33" t="s">
        <v>196</v>
      </c>
      <c r="F23" s="33"/>
      <c r="G23" s="33" t="s">
        <v>197</v>
      </c>
      <c r="H23" s="33"/>
      <c r="I23" s="33"/>
      <c r="J23" s="33"/>
    </row>
    <row r="24" ht="25" customHeight="1" spans="1:10">
      <c r="A24" s="33" t="s">
        <v>198</v>
      </c>
      <c r="B24" s="33"/>
      <c r="C24" s="33" t="s">
        <v>199</v>
      </c>
      <c r="D24" s="33"/>
      <c r="E24" s="33" t="s">
        <v>200</v>
      </c>
      <c r="F24" s="33"/>
      <c r="G24" s="33" t="s">
        <v>201</v>
      </c>
      <c r="H24" s="33"/>
      <c r="I24" s="33"/>
      <c r="J24" s="33"/>
    </row>
  </sheetData>
  <mergeCells count="70">
    <mergeCell ref="A1:J1"/>
    <mergeCell ref="B3:J3"/>
    <mergeCell ref="B4:F4"/>
    <mergeCell ref="H4:J4"/>
    <mergeCell ref="A5:J5"/>
    <mergeCell ref="A6:C6"/>
    <mergeCell ref="D6:F6"/>
    <mergeCell ref="G6:H6"/>
    <mergeCell ref="I6:J6"/>
    <mergeCell ref="A7:C7"/>
    <mergeCell ref="D7:F7"/>
    <mergeCell ref="G7:H7"/>
    <mergeCell ref="I7:J7"/>
    <mergeCell ref="A8:C8"/>
    <mergeCell ref="D8:F8"/>
    <mergeCell ref="G8:H8"/>
    <mergeCell ref="I8:J8"/>
    <mergeCell ref="A9:C9"/>
    <mergeCell ref="D9:F9"/>
    <mergeCell ref="G9:H9"/>
    <mergeCell ref="I9:J9"/>
    <mergeCell ref="A10:J10"/>
    <mergeCell ref="A11:C11"/>
    <mergeCell ref="D11:F11"/>
    <mergeCell ref="G11:H11"/>
    <mergeCell ref="I11:J11"/>
    <mergeCell ref="A12:C12"/>
    <mergeCell ref="D12:F12"/>
    <mergeCell ref="G12:H12"/>
    <mergeCell ref="I12:J12"/>
    <mergeCell ref="A13:C13"/>
    <mergeCell ref="D13:F13"/>
    <mergeCell ref="G13:H13"/>
    <mergeCell ref="I13:J13"/>
    <mergeCell ref="A14:C14"/>
    <mergeCell ref="D14:F14"/>
    <mergeCell ref="G14:H14"/>
    <mergeCell ref="I14:J14"/>
    <mergeCell ref="A15:J15"/>
    <mergeCell ref="A16:B16"/>
    <mergeCell ref="C16:D16"/>
    <mergeCell ref="E16:F16"/>
    <mergeCell ref="G16:J16"/>
    <mergeCell ref="C17:D17"/>
    <mergeCell ref="E17:F17"/>
    <mergeCell ref="G17:J17"/>
    <mergeCell ref="C18:D18"/>
    <mergeCell ref="E18:F18"/>
    <mergeCell ref="G18:J18"/>
    <mergeCell ref="C19:D19"/>
    <mergeCell ref="E19:F19"/>
    <mergeCell ref="G19:J19"/>
    <mergeCell ref="C20:D20"/>
    <mergeCell ref="E20:F20"/>
    <mergeCell ref="G20:J20"/>
    <mergeCell ref="C21:D21"/>
    <mergeCell ref="E21:F21"/>
    <mergeCell ref="G21:J21"/>
    <mergeCell ref="C22:D22"/>
    <mergeCell ref="E22:F22"/>
    <mergeCell ref="G22:J22"/>
    <mergeCell ref="C23:D23"/>
    <mergeCell ref="E23:F23"/>
    <mergeCell ref="G23:J23"/>
    <mergeCell ref="A24:B24"/>
    <mergeCell ref="C24:D24"/>
    <mergeCell ref="E24:F24"/>
    <mergeCell ref="G24:J24"/>
    <mergeCell ref="A17:B20"/>
    <mergeCell ref="A21:B23"/>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4"/>
  <sheetViews>
    <sheetView workbookViewId="0">
      <selection activeCell="J2" sqref="J2"/>
    </sheetView>
  </sheetViews>
  <sheetFormatPr defaultColWidth="10.2857142857143" defaultRowHeight="13.5"/>
  <cols>
    <col min="1" max="2" width="16.8571428571429" style="1" customWidth="1"/>
    <col min="3" max="3" width="11.4285714285714" style="1" customWidth="1"/>
    <col min="4" max="4" width="38.352380952381" style="1" customWidth="1"/>
    <col min="5" max="5" width="11.4285714285714" style="1" customWidth="1"/>
    <col min="6" max="6" width="10.7904761904762" style="1" customWidth="1"/>
    <col min="7" max="7" width="11.1428571428571" style="1" customWidth="1"/>
    <col min="8" max="8" width="24.1428571428571" style="1" customWidth="1"/>
    <col min="9" max="16384" width="10.2857142857143" style="1"/>
  </cols>
  <sheetData>
    <row r="1" s="1" customFormat="1" ht="48.95" customHeight="1" spans="1:8">
      <c r="A1" s="2" t="s">
        <v>202</v>
      </c>
      <c r="B1" s="2"/>
      <c r="C1" s="2"/>
      <c r="D1" s="2"/>
      <c r="E1" s="2"/>
      <c r="F1" s="2"/>
      <c r="G1" s="2"/>
      <c r="H1" s="2"/>
    </row>
    <row r="2" customFormat="1" ht="24" spans="1:10">
      <c r="A2" s="3" t="s">
        <v>1</v>
      </c>
      <c r="B2" s="4"/>
      <c r="C2" s="4"/>
      <c r="D2" s="4"/>
      <c r="E2" s="4"/>
      <c r="F2" s="4"/>
      <c r="G2" s="4"/>
      <c r="H2" s="3" t="s">
        <v>2</v>
      </c>
      <c r="I2" s="3"/>
      <c r="J2" s="4"/>
    </row>
    <row r="3" s="1" customFormat="1" ht="20" customHeight="1" spans="1:8">
      <c r="A3" s="5" t="s">
        <v>203</v>
      </c>
      <c r="B3" s="5"/>
      <c r="C3" s="5"/>
      <c r="D3" s="5"/>
      <c r="E3" s="5"/>
      <c r="F3" s="5"/>
      <c r="G3" s="5"/>
      <c r="H3" s="5"/>
    </row>
    <row r="4" s="1" customFormat="1" ht="20" customHeight="1" spans="1:8">
      <c r="A4" s="5" t="s">
        <v>136</v>
      </c>
      <c r="B4" s="5"/>
      <c r="C4" s="5"/>
      <c r="D4" s="5"/>
      <c r="E4" s="5"/>
      <c r="F4" s="5"/>
      <c r="G4" s="5"/>
      <c r="H4" s="5"/>
    </row>
    <row r="5" s="1" customFormat="1" ht="20.1" customHeight="1" spans="1:8">
      <c r="A5" s="6" t="s">
        <v>204</v>
      </c>
      <c r="B5" s="5"/>
      <c r="C5" s="5"/>
      <c r="D5" s="5"/>
      <c r="E5" s="5"/>
      <c r="F5" s="5"/>
      <c r="G5" s="5"/>
      <c r="H5" s="5"/>
    </row>
    <row r="6" s="1" customFormat="1" ht="20.1" customHeight="1" spans="1:8">
      <c r="A6" s="5" t="s">
        <v>205</v>
      </c>
      <c r="B6" s="5"/>
      <c r="C6" s="5" t="s">
        <v>206</v>
      </c>
      <c r="D6" s="5"/>
      <c r="E6" s="5" t="s">
        <v>207</v>
      </c>
      <c r="F6" s="5"/>
      <c r="G6" s="7"/>
      <c r="H6" s="7"/>
    </row>
    <row r="7" s="1" customFormat="1" ht="20.1" customHeight="1" spans="1:8">
      <c r="A7" s="5" t="s">
        <v>208</v>
      </c>
      <c r="B7" s="5"/>
      <c r="C7" s="7" t="s">
        <v>209</v>
      </c>
      <c r="D7" s="7"/>
      <c r="E7" s="5" t="s">
        <v>210</v>
      </c>
      <c r="F7" s="5"/>
      <c r="G7" s="7" t="s">
        <v>211</v>
      </c>
      <c r="H7" s="7"/>
    </row>
    <row r="8" s="1" customFormat="1" ht="20.1" customHeight="1" spans="1:8">
      <c r="A8" s="5" t="s">
        <v>212</v>
      </c>
      <c r="B8" s="5"/>
      <c r="C8" s="8">
        <v>45292</v>
      </c>
      <c r="D8" s="5"/>
      <c r="E8" s="5" t="s">
        <v>213</v>
      </c>
      <c r="F8" s="5"/>
      <c r="G8" s="8">
        <v>45657</v>
      </c>
      <c r="H8" s="5"/>
    </row>
    <row r="9" s="1" customFormat="1" ht="20.1" customHeight="1" spans="1:8">
      <c r="A9" s="5" t="s">
        <v>214</v>
      </c>
      <c r="B9" s="5"/>
      <c r="C9" s="5" t="s">
        <v>215</v>
      </c>
      <c r="D9" s="5"/>
      <c r="E9" s="7" t="s">
        <v>216</v>
      </c>
      <c r="F9" s="7"/>
      <c r="G9" s="7" t="s">
        <v>150</v>
      </c>
      <c r="H9" s="7"/>
    </row>
    <row r="10" s="1" customFormat="1" ht="20.1" customHeight="1" spans="1:8">
      <c r="A10" s="5" t="s">
        <v>217</v>
      </c>
      <c r="B10" s="5"/>
      <c r="C10" s="5">
        <v>18279026875</v>
      </c>
      <c r="D10" s="5"/>
      <c r="E10" s="7" t="s">
        <v>218</v>
      </c>
      <c r="F10" s="7"/>
      <c r="G10" s="7" t="s">
        <v>219</v>
      </c>
      <c r="H10" s="7"/>
    </row>
    <row r="11" s="1" customFormat="1" ht="20.1" customHeight="1" spans="1:8">
      <c r="A11" s="5" t="s">
        <v>220</v>
      </c>
      <c r="B11" s="5"/>
      <c r="C11" s="5">
        <v>132.54</v>
      </c>
      <c r="D11" s="5"/>
      <c r="E11" s="7" t="s">
        <v>221</v>
      </c>
      <c r="F11" s="7"/>
      <c r="G11" s="7">
        <v>132.54</v>
      </c>
      <c r="H11" s="7"/>
    </row>
    <row r="12" s="1" customFormat="1" ht="20.1" customHeight="1" spans="1:8">
      <c r="A12" s="9" t="s">
        <v>222</v>
      </c>
      <c r="B12" s="10"/>
      <c r="C12" s="10"/>
      <c r="D12" s="10"/>
      <c r="E12" s="10"/>
      <c r="F12" s="10"/>
      <c r="G12" s="10"/>
      <c r="H12" s="11"/>
    </row>
    <row r="13" s="1" customFormat="1" ht="45" customHeight="1" spans="1:8">
      <c r="A13" s="12" t="s">
        <v>223</v>
      </c>
      <c r="B13" s="11"/>
      <c r="C13" s="13" t="s">
        <v>224</v>
      </c>
      <c r="D13" s="14"/>
      <c r="E13" s="14"/>
      <c r="F13" s="14"/>
      <c r="G13" s="14"/>
      <c r="H13" s="15"/>
    </row>
    <row r="14" s="1" customFormat="1" ht="49" customHeight="1" spans="1:8">
      <c r="A14" s="12" t="s">
        <v>225</v>
      </c>
      <c r="B14" s="11"/>
      <c r="C14" s="13" t="s">
        <v>226</v>
      </c>
      <c r="D14" s="14"/>
      <c r="E14" s="14"/>
      <c r="F14" s="14"/>
      <c r="G14" s="14"/>
      <c r="H14" s="15"/>
    </row>
    <row r="15" s="1" customFormat="1" ht="48" customHeight="1" spans="1:8">
      <c r="A15" s="12" t="s">
        <v>227</v>
      </c>
      <c r="B15" s="11"/>
      <c r="C15" s="16" t="s">
        <v>228</v>
      </c>
      <c r="D15" s="16"/>
      <c r="E15" s="16"/>
      <c r="F15" s="16"/>
      <c r="G15" s="16"/>
      <c r="H15" s="16"/>
    </row>
    <row r="16" s="1" customFormat="1" ht="31" customHeight="1" spans="1:8">
      <c r="A16" s="12" t="s">
        <v>229</v>
      </c>
      <c r="B16" s="11"/>
      <c r="C16" s="13" t="s">
        <v>230</v>
      </c>
      <c r="D16" s="14"/>
      <c r="E16" s="14"/>
      <c r="F16" s="14"/>
      <c r="G16" s="14"/>
      <c r="H16" s="15"/>
    </row>
    <row r="17" s="1" customFormat="1" ht="45" customHeight="1" spans="1:8">
      <c r="A17" s="12" t="s">
        <v>231</v>
      </c>
      <c r="B17" s="11"/>
      <c r="C17" s="16" t="s">
        <v>232</v>
      </c>
      <c r="D17" s="16"/>
      <c r="E17" s="16"/>
      <c r="F17" s="16"/>
      <c r="G17" s="16"/>
      <c r="H17" s="16"/>
    </row>
    <row r="18" s="1" customFormat="1" ht="20.1" customHeight="1" spans="1:8">
      <c r="A18" s="9" t="s">
        <v>233</v>
      </c>
      <c r="B18" s="17"/>
      <c r="C18" s="17"/>
      <c r="D18" s="17"/>
      <c r="E18" s="17"/>
      <c r="F18" s="17"/>
      <c r="G18" s="17"/>
      <c r="H18" s="18"/>
    </row>
    <row r="19" s="1" customFormat="1" ht="20.1" customHeight="1" spans="1:8">
      <c r="A19" s="12" t="s">
        <v>234</v>
      </c>
      <c r="B19" s="11"/>
      <c r="C19" s="13"/>
      <c r="D19" s="14"/>
      <c r="E19" s="14"/>
      <c r="F19" s="14"/>
      <c r="G19" s="14"/>
      <c r="H19" s="15"/>
    </row>
    <row r="20" s="1" customFormat="1" ht="20.1" customHeight="1" spans="1:8">
      <c r="A20" s="12" t="s">
        <v>235</v>
      </c>
      <c r="B20" s="11"/>
      <c r="C20" s="13"/>
      <c r="D20" s="14"/>
      <c r="E20" s="14"/>
      <c r="F20" s="14"/>
      <c r="G20" s="14"/>
      <c r="H20" s="15"/>
    </row>
    <row r="21" s="1" customFormat="1" ht="20.1" customHeight="1" spans="1:8">
      <c r="A21" s="12" t="s">
        <v>236</v>
      </c>
      <c r="B21" s="11"/>
      <c r="C21" s="13" t="s">
        <v>45</v>
      </c>
      <c r="D21" s="14"/>
      <c r="E21" s="14"/>
      <c r="F21" s="14"/>
      <c r="G21" s="14"/>
      <c r="H21" s="15"/>
    </row>
    <row r="22" s="1" customFormat="1" ht="20.1" customHeight="1" spans="1:8">
      <c r="A22" s="6" t="s">
        <v>237</v>
      </c>
      <c r="B22" s="5"/>
      <c r="C22" s="5"/>
      <c r="D22" s="5"/>
      <c r="E22" s="5"/>
      <c r="F22" s="5"/>
      <c r="G22" s="5"/>
      <c r="H22" s="5"/>
    </row>
    <row r="23" s="1" customFormat="1" ht="67.35" customHeight="1" spans="1:8">
      <c r="A23" s="19" t="s">
        <v>232</v>
      </c>
      <c r="B23" s="19"/>
      <c r="C23" s="19"/>
      <c r="D23" s="19"/>
      <c r="E23" s="19"/>
      <c r="F23" s="19"/>
      <c r="G23" s="19"/>
      <c r="H23" s="19"/>
    </row>
    <row r="24" s="1" customFormat="1" ht="20.1" customHeight="1" spans="1:8">
      <c r="A24" s="6" t="s">
        <v>171</v>
      </c>
      <c r="B24" s="20" t="s">
        <v>172</v>
      </c>
      <c r="C24" s="9" t="s">
        <v>173</v>
      </c>
      <c r="D24" s="17"/>
      <c r="E24" s="21" t="s">
        <v>238</v>
      </c>
      <c r="F24" s="20" t="s">
        <v>239</v>
      </c>
      <c r="G24" s="22" t="s">
        <v>240</v>
      </c>
      <c r="H24" s="22" t="s">
        <v>241</v>
      </c>
    </row>
    <row r="25" s="1" customFormat="1" ht="15" customHeight="1" spans="1:8">
      <c r="A25" s="23" t="s">
        <v>185</v>
      </c>
      <c r="B25" s="23" t="s">
        <v>242</v>
      </c>
      <c r="C25" s="24" t="s">
        <v>243</v>
      </c>
      <c r="D25" s="24"/>
      <c r="E25" s="25" t="s">
        <v>244</v>
      </c>
      <c r="F25" s="26">
        <v>10</v>
      </c>
      <c r="G25" s="27" t="s">
        <v>245</v>
      </c>
      <c r="H25" s="28" t="s">
        <v>246</v>
      </c>
    </row>
    <row r="26" s="1" customFormat="1" ht="15" customHeight="1" spans="1:8">
      <c r="A26" s="29"/>
      <c r="B26" s="29"/>
      <c r="C26" s="24" t="s">
        <v>247</v>
      </c>
      <c r="D26" s="24"/>
      <c r="E26" s="25" t="s">
        <v>244</v>
      </c>
      <c r="F26" s="26">
        <v>1.1</v>
      </c>
      <c r="G26" s="27" t="s">
        <v>245</v>
      </c>
      <c r="H26" s="28" t="s">
        <v>246</v>
      </c>
    </row>
    <row r="27" s="1" customFormat="1" ht="15" customHeight="1" spans="1:8">
      <c r="A27" s="29"/>
      <c r="B27" s="29"/>
      <c r="C27" s="24" t="s">
        <v>248</v>
      </c>
      <c r="D27" s="24"/>
      <c r="E27" s="25" t="s">
        <v>244</v>
      </c>
      <c r="F27" s="26">
        <v>6</v>
      </c>
      <c r="G27" s="27" t="s">
        <v>245</v>
      </c>
      <c r="H27" s="28" t="s">
        <v>246</v>
      </c>
    </row>
    <row r="28" s="1" customFormat="1" ht="15" customHeight="1" spans="1:8">
      <c r="A28" s="29"/>
      <c r="B28" s="29"/>
      <c r="C28" s="24" t="s">
        <v>249</v>
      </c>
      <c r="D28" s="24"/>
      <c r="E28" s="25" t="s">
        <v>244</v>
      </c>
      <c r="F28" s="26">
        <v>14</v>
      </c>
      <c r="G28" s="27" t="s">
        <v>245</v>
      </c>
      <c r="H28" s="28" t="s">
        <v>246</v>
      </c>
    </row>
    <row r="29" s="1" customFormat="1" ht="15" customHeight="1" spans="1:8">
      <c r="A29" s="29"/>
      <c r="B29" s="29"/>
      <c r="C29" s="24" t="s">
        <v>250</v>
      </c>
      <c r="D29" s="24"/>
      <c r="E29" s="25" t="s">
        <v>244</v>
      </c>
      <c r="F29" s="26">
        <v>1</v>
      </c>
      <c r="G29" s="27" t="s">
        <v>245</v>
      </c>
      <c r="H29" s="28" t="s">
        <v>246</v>
      </c>
    </row>
    <row r="30" s="1" customFormat="1" ht="15" customHeight="1" spans="1:8">
      <c r="A30" s="29"/>
      <c r="B30" s="29"/>
      <c r="C30" s="24" t="s">
        <v>251</v>
      </c>
      <c r="D30" s="24"/>
      <c r="E30" s="25" t="s">
        <v>244</v>
      </c>
      <c r="F30" s="26">
        <v>13</v>
      </c>
      <c r="G30" s="27" t="s">
        <v>245</v>
      </c>
      <c r="H30" s="28" t="s">
        <v>246</v>
      </c>
    </row>
    <row r="31" s="1" customFormat="1" ht="15" customHeight="1" spans="1:8">
      <c r="A31" s="29"/>
      <c r="B31" s="29"/>
      <c r="C31" s="24" t="s">
        <v>252</v>
      </c>
      <c r="D31" s="24"/>
      <c r="E31" s="25" t="s">
        <v>244</v>
      </c>
      <c r="F31" s="26">
        <v>4</v>
      </c>
      <c r="G31" s="27" t="s">
        <v>245</v>
      </c>
      <c r="H31" s="28" t="s">
        <v>246</v>
      </c>
    </row>
    <row r="32" s="1" customFormat="1" ht="15" customHeight="1" spans="1:8">
      <c r="A32" s="29"/>
      <c r="B32" s="29"/>
      <c r="C32" s="24" t="s">
        <v>253</v>
      </c>
      <c r="D32" s="24"/>
      <c r="E32" s="25" t="s">
        <v>244</v>
      </c>
      <c r="F32" s="26">
        <v>5</v>
      </c>
      <c r="G32" s="27" t="s">
        <v>245</v>
      </c>
      <c r="H32" s="28" t="s">
        <v>246</v>
      </c>
    </row>
    <row r="33" s="1" customFormat="1" ht="15" customHeight="1" spans="1:8">
      <c r="A33" s="29"/>
      <c r="B33" s="29"/>
      <c r="C33" s="24" t="s">
        <v>254</v>
      </c>
      <c r="D33" s="24"/>
      <c r="E33" s="25" t="s">
        <v>244</v>
      </c>
      <c r="F33" s="26">
        <v>1.57</v>
      </c>
      <c r="G33" s="27" t="s">
        <v>245</v>
      </c>
      <c r="H33" s="28" t="s">
        <v>246</v>
      </c>
    </row>
    <row r="34" ht="14.25" spans="1:8">
      <c r="A34" s="29"/>
      <c r="B34" s="29"/>
      <c r="C34" s="24" t="s">
        <v>129</v>
      </c>
      <c r="D34" s="24"/>
      <c r="E34" s="25" t="s">
        <v>244</v>
      </c>
      <c r="F34" s="26">
        <v>2.73</v>
      </c>
      <c r="G34" s="27" t="s">
        <v>245</v>
      </c>
      <c r="H34" s="28" t="s">
        <v>246</v>
      </c>
    </row>
    <row r="35" ht="14.25" spans="1:8">
      <c r="A35" s="29"/>
      <c r="B35" s="29"/>
      <c r="C35" s="24" t="s">
        <v>255</v>
      </c>
      <c r="D35" s="24"/>
      <c r="E35" s="25" t="s">
        <v>244</v>
      </c>
      <c r="F35" s="26">
        <v>3.6</v>
      </c>
      <c r="G35" s="27" t="s">
        <v>245</v>
      </c>
      <c r="H35" s="28" t="s">
        <v>246</v>
      </c>
    </row>
    <row r="36" ht="14.25" spans="1:8">
      <c r="A36" s="29"/>
      <c r="B36" s="29"/>
      <c r="C36" s="24" t="s">
        <v>256</v>
      </c>
      <c r="D36" s="24"/>
      <c r="E36" s="25" t="s">
        <v>244</v>
      </c>
      <c r="F36" s="26">
        <v>4</v>
      </c>
      <c r="G36" s="27" t="s">
        <v>245</v>
      </c>
      <c r="H36" s="28" t="s">
        <v>246</v>
      </c>
    </row>
    <row r="37" ht="14.25" spans="1:8">
      <c r="A37" s="29"/>
      <c r="B37" s="29"/>
      <c r="C37" s="24" t="s">
        <v>257</v>
      </c>
      <c r="D37" s="24"/>
      <c r="E37" s="25" t="s">
        <v>244</v>
      </c>
      <c r="F37" s="26">
        <v>15</v>
      </c>
      <c r="G37" s="27" t="s">
        <v>245</v>
      </c>
      <c r="H37" s="28" t="s">
        <v>246</v>
      </c>
    </row>
    <row r="38" ht="14.25" spans="1:8">
      <c r="A38" s="29"/>
      <c r="B38" s="30"/>
      <c r="C38" s="24" t="s">
        <v>258</v>
      </c>
      <c r="D38" s="24"/>
      <c r="E38" s="25" t="s">
        <v>244</v>
      </c>
      <c r="F38" s="26">
        <v>51.54</v>
      </c>
      <c r="G38" s="27" t="s">
        <v>245</v>
      </c>
      <c r="H38" s="28" t="s">
        <v>246</v>
      </c>
    </row>
    <row r="39" spans="1:8">
      <c r="A39" s="23" t="s">
        <v>175</v>
      </c>
      <c r="B39" s="23" t="s">
        <v>176</v>
      </c>
      <c r="C39" s="24" t="s">
        <v>259</v>
      </c>
      <c r="D39" s="24"/>
      <c r="E39" s="27" t="s">
        <v>260</v>
      </c>
      <c r="F39" s="26">
        <v>10</v>
      </c>
      <c r="G39" s="27" t="s">
        <v>261</v>
      </c>
      <c r="H39" s="28" t="s">
        <v>246</v>
      </c>
    </row>
    <row r="40" spans="1:8">
      <c r="A40" s="29"/>
      <c r="B40" s="29"/>
      <c r="C40" s="24" t="s">
        <v>262</v>
      </c>
      <c r="D40" s="24"/>
      <c r="E40" s="27" t="s">
        <v>260</v>
      </c>
      <c r="F40" s="26">
        <v>2</v>
      </c>
      <c r="G40" s="27" t="s">
        <v>261</v>
      </c>
      <c r="H40" s="28" t="s">
        <v>246</v>
      </c>
    </row>
    <row r="41" spans="1:8">
      <c r="A41" s="29"/>
      <c r="B41" s="29"/>
      <c r="C41" s="24" t="s">
        <v>263</v>
      </c>
      <c r="D41" s="24"/>
      <c r="E41" s="27" t="s">
        <v>260</v>
      </c>
      <c r="F41" s="26">
        <v>1.5</v>
      </c>
      <c r="G41" s="27" t="s">
        <v>264</v>
      </c>
      <c r="H41" s="28" t="s">
        <v>246</v>
      </c>
    </row>
    <row r="42" spans="1:8">
      <c r="A42" s="29"/>
      <c r="B42" s="29"/>
      <c r="C42" s="24" t="s">
        <v>265</v>
      </c>
      <c r="D42" s="24"/>
      <c r="E42" s="27" t="s">
        <v>260</v>
      </c>
      <c r="F42" s="26">
        <v>220000</v>
      </c>
      <c r="G42" s="27" t="s">
        <v>266</v>
      </c>
      <c r="H42" s="28" t="s">
        <v>246</v>
      </c>
    </row>
    <row r="43" spans="1:8">
      <c r="A43" s="29"/>
      <c r="B43" s="29"/>
      <c r="C43" s="24" t="s">
        <v>267</v>
      </c>
      <c r="D43" s="24"/>
      <c r="E43" s="27" t="s">
        <v>260</v>
      </c>
      <c r="F43" s="26">
        <v>2</v>
      </c>
      <c r="G43" s="27" t="s">
        <v>268</v>
      </c>
      <c r="H43" s="28" t="s">
        <v>246</v>
      </c>
    </row>
    <row r="44" spans="1:8">
      <c r="A44" s="29"/>
      <c r="B44" s="29"/>
      <c r="C44" s="24" t="s">
        <v>269</v>
      </c>
      <c r="D44" s="24"/>
      <c r="E44" s="27" t="s">
        <v>260</v>
      </c>
      <c r="F44" s="26">
        <v>10</v>
      </c>
      <c r="G44" s="27" t="s">
        <v>261</v>
      </c>
      <c r="H44" s="28" t="s">
        <v>246</v>
      </c>
    </row>
    <row r="45" spans="1:8">
      <c r="A45" s="29"/>
      <c r="B45" s="29"/>
      <c r="C45" s="24" t="s">
        <v>270</v>
      </c>
      <c r="D45" s="24"/>
      <c r="E45" s="27" t="s">
        <v>260</v>
      </c>
      <c r="F45" s="26">
        <v>50</v>
      </c>
      <c r="G45" s="27" t="s">
        <v>261</v>
      </c>
      <c r="H45" s="28" t="s">
        <v>246</v>
      </c>
    </row>
    <row r="46" spans="1:8">
      <c r="A46" s="29"/>
      <c r="B46" s="29"/>
      <c r="C46" s="24" t="s">
        <v>271</v>
      </c>
      <c r="D46" s="24"/>
      <c r="E46" s="27" t="s">
        <v>260</v>
      </c>
      <c r="F46" s="26">
        <v>80</v>
      </c>
      <c r="G46" s="27" t="s">
        <v>272</v>
      </c>
      <c r="H46" s="28" t="s">
        <v>246</v>
      </c>
    </row>
    <row r="47" spans="1:8">
      <c r="A47" s="29"/>
      <c r="B47" s="29"/>
      <c r="C47" s="24" t="s">
        <v>273</v>
      </c>
      <c r="D47" s="24"/>
      <c r="E47" s="27" t="s">
        <v>244</v>
      </c>
      <c r="F47" s="27">
        <v>10</v>
      </c>
      <c r="G47" s="27" t="s">
        <v>261</v>
      </c>
      <c r="H47" s="28" t="s">
        <v>246</v>
      </c>
    </row>
    <row r="48" spans="1:8">
      <c r="A48" s="29"/>
      <c r="B48" s="29"/>
      <c r="C48" s="24" t="s">
        <v>274</v>
      </c>
      <c r="D48" s="24"/>
      <c r="E48" s="31" t="s">
        <v>260</v>
      </c>
      <c r="F48" s="26">
        <v>1</v>
      </c>
      <c r="G48" s="27" t="s">
        <v>275</v>
      </c>
      <c r="H48" s="28" t="s">
        <v>246</v>
      </c>
    </row>
    <row r="49" spans="1:8">
      <c r="A49" s="29"/>
      <c r="B49" s="29"/>
      <c r="C49" s="24" t="s">
        <v>276</v>
      </c>
      <c r="D49" s="24"/>
      <c r="E49" s="27" t="s">
        <v>260</v>
      </c>
      <c r="F49" s="26">
        <v>20</v>
      </c>
      <c r="G49" s="27" t="s">
        <v>261</v>
      </c>
      <c r="H49" s="28" t="s">
        <v>246</v>
      </c>
    </row>
    <row r="50" ht="27" spans="1:8">
      <c r="A50" s="29"/>
      <c r="B50" s="23" t="s">
        <v>179</v>
      </c>
      <c r="C50" s="24" t="s">
        <v>277</v>
      </c>
      <c r="D50" s="24"/>
      <c r="E50" s="27" t="s">
        <v>278</v>
      </c>
      <c r="F50" s="27" t="s">
        <v>279</v>
      </c>
      <c r="G50" s="27"/>
      <c r="H50" s="26" t="s">
        <v>280</v>
      </c>
    </row>
    <row r="51" ht="27" spans="1:8">
      <c r="A51" s="29"/>
      <c r="B51" s="30"/>
      <c r="C51" s="24" t="s">
        <v>281</v>
      </c>
      <c r="D51" s="24"/>
      <c r="E51" s="27" t="s">
        <v>278</v>
      </c>
      <c r="F51" s="27" t="s">
        <v>282</v>
      </c>
      <c r="G51" s="27"/>
      <c r="H51" s="26" t="s">
        <v>283</v>
      </c>
    </row>
    <row r="52" ht="14.25" spans="1:8">
      <c r="A52" s="30"/>
      <c r="B52" s="32" t="s">
        <v>182</v>
      </c>
      <c r="C52" s="24" t="s">
        <v>284</v>
      </c>
      <c r="D52" s="24"/>
      <c r="E52" s="27" t="s">
        <v>260</v>
      </c>
      <c r="F52" s="27">
        <v>95</v>
      </c>
      <c r="G52" s="27" t="s">
        <v>285</v>
      </c>
      <c r="H52" s="26" t="s">
        <v>286</v>
      </c>
    </row>
    <row r="53" ht="14.25" spans="1:8">
      <c r="A53" s="29"/>
      <c r="B53" s="32" t="s">
        <v>287</v>
      </c>
      <c r="C53" s="24" t="s">
        <v>288</v>
      </c>
      <c r="D53" s="24"/>
      <c r="E53" s="27" t="s">
        <v>260</v>
      </c>
      <c r="F53" s="27">
        <v>95</v>
      </c>
      <c r="G53" s="27" t="s">
        <v>285</v>
      </c>
      <c r="H53" s="26" t="s">
        <v>289</v>
      </c>
    </row>
    <row r="54" ht="42.75" spans="1:8">
      <c r="A54" s="32" t="s">
        <v>198</v>
      </c>
      <c r="B54" s="32" t="s">
        <v>290</v>
      </c>
      <c r="C54" s="24" t="s">
        <v>291</v>
      </c>
      <c r="D54" s="24"/>
      <c r="E54" s="27" t="s">
        <v>260</v>
      </c>
      <c r="F54" s="27">
        <v>95</v>
      </c>
      <c r="G54" s="27" t="s">
        <v>285</v>
      </c>
      <c r="H54" s="26" t="s">
        <v>292</v>
      </c>
    </row>
  </sheetData>
  <mergeCells count="84">
    <mergeCell ref="A1:H1"/>
    <mergeCell ref="A3:H3"/>
    <mergeCell ref="A4:H4"/>
    <mergeCell ref="A5:H5"/>
    <mergeCell ref="A6:B6"/>
    <mergeCell ref="C6:D6"/>
    <mergeCell ref="E6:F6"/>
    <mergeCell ref="G6:H6"/>
    <mergeCell ref="A7:B7"/>
    <mergeCell ref="C7:D7"/>
    <mergeCell ref="E7:F7"/>
    <mergeCell ref="G7:H7"/>
    <mergeCell ref="A8:B8"/>
    <mergeCell ref="C8:D8"/>
    <mergeCell ref="E8:F8"/>
    <mergeCell ref="G8:H8"/>
    <mergeCell ref="A9:B9"/>
    <mergeCell ref="C9:D9"/>
    <mergeCell ref="E9:F9"/>
    <mergeCell ref="G9:H9"/>
    <mergeCell ref="A10:B10"/>
    <mergeCell ref="C10:D10"/>
    <mergeCell ref="E10:F10"/>
    <mergeCell ref="G10:H10"/>
    <mergeCell ref="A11:B11"/>
    <mergeCell ref="C11:D11"/>
    <mergeCell ref="E11:F11"/>
    <mergeCell ref="G11:H11"/>
    <mergeCell ref="A12:H12"/>
    <mergeCell ref="A13:B13"/>
    <mergeCell ref="C13:H13"/>
    <mergeCell ref="A14:B14"/>
    <mergeCell ref="C14:H14"/>
    <mergeCell ref="A15:B15"/>
    <mergeCell ref="C15:H15"/>
    <mergeCell ref="A16:B16"/>
    <mergeCell ref="C16:H16"/>
    <mergeCell ref="A17:B17"/>
    <mergeCell ref="C17:H17"/>
    <mergeCell ref="A18:H18"/>
    <mergeCell ref="A19:B19"/>
    <mergeCell ref="C19:H19"/>
    <mergeCell ref="A20:B20"/>
    <mergeCell ref="C20:H20"/>
    <mergeCell ref="A21:B21"/>
    <mergeCell ref="C21:H21"/>
    <mergeCell ref="A22:H22"/>
    <mergeCell ref="A23:H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A25:A38"/>
    <mergeCell ref="A39:A52"/>
    <mergeCell ref="B25:B38"/>
    <mergeCell ref="B39:B49"/>
    <mergeCell ref="B50:B51"/>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14285714285714" defaultRowHeight="12.7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45"/>
  <sheetViews>
    <sheetView showGridLines="0" showZeros="0" zoomScaleSheetLayoutView="60" workbookViewId="0">
      <selection activeCell="A3" sqref="A3"/>
    </sheetView>
  </sheetViews>
  <sheetFormatPr defaultColWidth="9.14285714285714" defaultRowHeight="12.75"/>
  <cols>
    <col min="1" max="1" width="30.5714285714286" customWidth="1"/>
    <col min="2" max="2" width="30.2857142857143" customWidth="1"/>
    <col min="3" max="15" width="14.7142857142857" customWidth="1"/>
    <col min="16" max="16" width="9.14285714285714" customWidth="1"/>
  </cols>
  <sheetData>
    <row r="1" ht="21" customHeight="1" spans="3:12">
      <c r="C1" s="99"/>
      <c r="L1" s="60"/>
    </row>
    <row r="2" ht="29.25" customHeight="1" spans="1:15">
      <c r="A2" s="47" t="s">
        <v>27</v>
      </c>
      <c r="B2" s="47"/>
      <c r="C2" s="100"/>
      <c r="D2" s="47"/>
      <c r="E2" s="47"/>
      <c r="F2" s="47"/>
      <c r="G2" s="47"/>
      <c r="H2" s="47"/>
      <c r="I2" s="47"/>
      <c r="J2" s="47"/>
      <c r="K2" s="47"/>
      <c r="L2" s="47"/>
      <c r="M2" s="47"/>
      <c r="N2" s="47"/>
      <c r="O2" s="47"/>
    </row>
    <row r="3" ht="27.75" customHeight="1" spans="1:15">
      <c r="A3" s="58" t="s">
        <v>1</v>
      </c>
      <c r="B3" s="64"/>
      <c r="C3" s="101"/>
      <c r="D3" s="64"/>
      <c r="E3" s="64"/>
      <c r="F3" s="64"/>
      <c r="G3" s="64"/>
      <c r="H3" s="64"/>
      <c r="I3" s="64"/>
      <c r="J3" s="64"/>
      <c r="K3" s="64"/>
      <c r="L3" s="64"/>
      <c r="M3" s="64"/>
      <c r="N3" s="64"/>
      <c r="O3" s="55" t="s">
        <v>2</v>
      </c>
    </row>
    <row r="4" ht="17.25" customHeight="1" spans="1:15">
      <c r="A4" s="44" t="s">
        <v>28</v>
      </c>
      <c r="B4" s="44" t="s">
        <v>29</v>
      </c>
      <c r="C4" s="102" t="s">
        <v>30</v>
      </c>
      <c r="D4" s="65" t="s">
        <v>31</v>
      </c>
      <c r="E4" s="44" t="s">
        <v>32</v>
      </c>
      <c r="F4" s="44"/>
      <c r="G4" s="44"/>
      <c r="H4" s="44"/>
      <c r="I4" s="98" t="s">
        <v>33</v>
      </c>
      <c r="J4" s="98" t="s">
        <v>34</v>
      </c>
      <c r="K4" s="98" t="s">
        <v>35</v>
      </c>
      <c r="L4" s="98" t="s">
        <v>36</v>
      </c>
      <c r="M4" s="98" t="s">
        <v>37</v>
      </c>
      <c r="N4" s="98" t="s">
        <v>38</v>
      </c>
      <c r="O4" s="65" t="s">
        <v>39</v>
      </c>
    </row>
    <row r="5" ht="58.5" customHeight="1" spans="1:15">
      <c r="A5" s="44"/>
      <c r="B5" s="44"/>
      <c r="C5" s="103"/>
      <c r="D5" s="65"/>
      <c r="E5" s="65" t="s">
        <v>40</v>
      </c>
      <c r="F5" s="65" t="s">
        <v>41</v>
      </c>
      <c r="G5" s="65" t="s">
        <v>42</v>
      </c>
      <c r="H5" s="65" t="s">
        <v>43</v>
      </c>
      <c r="I5" s="98"/>
      <c r="J5" s="98"/>
      <c r="K5" s="98"/>
      <c r="L5" s="98"/>
      <c r="M5" s="98"/>
      <c r="N5" s="98"/>
      <c r="O5" s="65"/>
    </row>
    <row r="6" ht="21" customHeight="1" spans="1:15">
      <c r="A6" s="78" t="s">
        <v>44</v>
      </c>
      <c r="B6" s="78" t="s">
        <v>44</v>
      </c>
      <c r="C6" s="104">
        <v>1</v>
      </c>
      <c r="D6" s="78">
        <f>C6+1</f>
        <v>2</v>
      </c>
      <c r="E6" s="78">
        <f>D6+1</f>
        <v>3</v>
      </c>
      <c r="F6" s="78">
        <f>E6+1</f>
        <v>4</v>
      </c>
      <c r="G6" s="44">
        <f>F6+1</f>
        <v>5</v>
      </c>
      <c r="H6" s="78">
        <v>2</v>
      </c>
      <c r="I6" s="78">
        <f t="shared" ref="I6:O6" si="0">H6+1</f>
        <v>3</v>
      </c>
      <c r="J6" s="78">
        <f t="shared" si="0"/>
        <v>4</v>
      </c>
      <c r="K6" s="78">
        <f t="shared" si="0"/>
        <v>5</v>
      </c>
      <c r="L6" s="78">
        <f t="shared" si="0"/>
        <v>6</v>
      </c>
      <c r="M6" s="78">
        <f t="shared" si="0"/>
        <v>7</v>
      </c>
      <c r="N6" s="78">
        <f t="shared" si="0"/>
        <v>8</v>
      </c>
      <c r="O6" s="78">
        <f t="shared" si="0"/>
        <v>9</v>
      </c>
    </row>
    <row r="7" ht="27" customHeight="1" spans="1:15">
      <c r="A7" s="45" t="s">
        <v>45</v>
      </c>
      <c r="B7" s="105" t="s">
        <v>30</v>
      </c>
      <c r="C7" s="46">
        <v>2377.41</v>
      </c>
      <c r="D7" s="74"/>
      <c r="E7" s="74">
        <v>1584.93</v>
      </c>
      <c r="F7" s="74">
        <v>1584.93</v>
      </c>
      <c r="G7" s="46"/>
      <c r="H7" s="46"/>
      <c r="I7" s="74"/>
      <c r="J7" s="74"/>
      <c r="K7" s="74"/>
      <c r="L7" s="74"/>
      <c r="M7" s="74"/>
      <c r="N7" s="74">
        <v>792.48</v>
      </c>
      <c r="O7" s="74"/>
    </row>
    <row r="8" ht="27" customHeight="1" spans="1:15">
      <c r="A8" s="45" t="s">
        <v>46</v>
      </c>
      <c r="B8" s="105" t="s">
        <v>47</v>
      </c>
      <c r="C8" s="46">
        <v>2021.95</v>
      </c>
      <c r="D8" s="74"/>
      <c r="E8" s="74">
        <v>1229.47</v>
      </c>
      <c r="F8" s="74">
        <v>1229.47</v>
      </c>
      <c r="G8" s="46"/>
      <c r="H8" s="46"/>
      <c r="I8" s="74"/>
      <c r="J8" s="74"/>
      <c r="K8" s="74"/>
      <c r="L8" s="74"/>
      <c r="M8" s="74"/>
      <c r="N8" s="74">
        <v>792.48</v>
      </c>
      <c r="O8" s="74"/>
    </row>
    <row r="9" ht="27" customHeight="1" spans="1:15">
      <c r="A9" s="45" t="s">
        <v>48</v>
      </c>
      <c r="B9" s="105" t="s">
        <v>49</v>
      </c>
      <c r="C9" s="46">
        <v>2021.95</v>
      </c>
      <c r="D9" s="74"/>
      <c r="E9" s="74">
        <v>1229.47</v>
      </c>
      <c r="F9" s="74">
        <v>1229.47</v>
      </c>
      <c r="G9" s="46"/>
      <c r="H9" s="46"/>
      <c r="I9" s="74"/>
      <c r="J9" s="74"/>
      <c r="K9" s="74"/>
      <c r="L9" s="74"/>
      <c r="M9" s="74"/>
      <c r="N9" s="74">
        <v>792.48</v>
      </c>
      <c r="O9" s="74"/>
    </row>
    <row r="10" ht="27" customHeight="1" spans="1:15">
      <c r="A10" s="45" t="s">
        <v>50</v>
      </c>
      <c r="B10" s="105" t="s">
        <v>51</v>
      </c>
      <c r="C10" s="46">
        <v>2021.95</v>
      </c>
      <c r="D10" s="74"/>
      <c r="E10" s="74">
        <v>1229.47</v>
      </c>
      <c r="F10" s="74">
        <v>1229.47</v>
      </c>
      <c r="G10" s="46"/>
      <c r="H10" s="46"/>
      <c r="I10" s="74"/>
      <c r="J10" s="74"/>
      <c r="K10" s="74"/>
      <c r="L10" s="74"/>
      <c r="M10" s="74"/>
      <c r="N10" s="74">
        <v>792.48</v>
      </c>
      <c r="O10" s="74"/>
    </row>
    <row r="11" ht="27" customHeight="1" spans="1:15">
      <c r="A11" s="45" t="s">
        <v>52</v>
      </c>
      <c r="B11" s="105" t="s">
        <v>53</v>
      </c>
      <c r="C11" s="46">
        <v>161.64</v>
      </c>
      <c r="D11" s="74"/>
      <c r="E11" s="74">
        <v>161.64</v>
      </c>
      <c r="F11" s="74">
        <v>161.64</v>
      </c>
      <c r="G11" s="46"/>
      <c r="H11" s="46"/>
      <c r="I11" s="74"/>
      <c r="J11" s="74"/>
      <c r="K11" s="74"/>
      <c r="L11" s="74"/>
      <c r="M11" s="74"/>
      <c r="N11" s="74"/>
      <c r="O11" s="74"/>
    </row>
    <row r="12" ht="27" customHeight="1" spans="1:15">
      <c r="A12" s="45" t="s">
        <v>54</v>
      </c>
      <c r="B12" s="105" t="s">
        <v>55</v>
      </c>
      <c r="C12" s="46">
        <v>151.86</v>
      </c>
      <c r="D12" s="74"/>
      <c r="E12" s="74">
        <v>151.86</v>
      </c>
      <c r="F12" s="74">
        <v>151.86</v>
      </c>
      <c r="G12" s="46"/>
      <c r="H12" s="46"/>
      <c r="I12" s="74"/>
      <c r="J12" s="74"/>
      <c r="K12" s="74"/>
      <c r="L12" s="74"/>
      <c r="M12" s="74"/>
      <c r="N12" s="74"/>
      <c r="O12" s="74"/>
    </row>
    <row r="13" ht="27" customHeight="1" spans="1:15">
      <c r="A13" s="45" t="s">
        <v>56</v>
      </c>
      <c r="B13" s="105" t="s">
        <v>57</v>
      </c>
      <c r="C13" s="46">
        <v>151.86</v>
      </c>
      <c r="D13" s="74"/>
      <c r="E13" s="74">
        <v>151.86</v>
      </c>
      <c r="F13" s="74">
        <v>151.86</v>
      </c>
      <c r="G13" s="46"/>
      <c r="H13" s="46"/>
      <c r="I13" s="74"/>
      <c r="J13" s="74"/>
      <c r="K13" s="74"/>
      <c r="L13" s="74"/>
      <c r="M13" s="74"/>
      <c r="N13" s="74"/>
      <c r="O13" s="74"/>
    </row>
    <row r="14" ht="27" customHeight="1" spans="1:15">
      <c r="A14" s="45" t="s">
        <v>58</v>
      </c>
      <c r="B14" s="105" t="s">
        <v>59</v>
      </c>
      <c r="C14" s="46">
        <v>9.78</v>
      </c>
      <c r="D14" s="74"/>
      <c r="E14" s="74">
        <v>9.78</v>
      </c>
      <c r="F14" s="74">
        <v>9.78</v>
      </c>
      <c r="G14" s="46"/>
      <c r="H14" s="46"/>
      <c r="I14" s="74"/>
      <c r="J14" s="74"/>
      <c r="K14" s="74"/>
      <c r="L14" s="74"/>
      <c r="M14" s="74"/>
      <c r="N14" s="74"/>
      <c r="O14" s="74"/>
    </row>
    <row r="15" ht="27" customHeight="1" spans="1:15">
      <c r="A15" s="45" t="s">
        <v>60</v>
      </c>
      <c r="B15" s="105" t="s">
        <v>61</v>
      </c>
      <c r="C15" s="46">
        <v>9.78</v>
      </c>
      <c r="D15" s="74"/>
      <c r="E15" s="74">
        <v>9.78</v>
      </c>
      <c r="F15" s="74">
        <v>9.78</v>
      </c>
      <c r="G15" s="46"/>
      <c r="H15" s="46"/>
      <c r="I15" s="74"/>
      <c r="J15" s="74"/>
      <c r="K15" s="74"/>
      <c r="L15" s="74"/>
      <c r="M15" s="74"/>
      <c r="N15" s="74"/>
      <c r="O15" s="74"/>
    </row>
    <row r="16" ht="27" customHeight="1" spans="1:15">
      <c r="A16" s="45" t="s">
        <v>62</v>
      </c>
      <c r="B16" s="105" t="s">
        <v>63</v>
      </c>
      <c r="C16" s="46">
        <v>64.54</v>
      </c>
      <c r="D16" s="74"/>
      <c r="E16" s="74">
        <v>64.54</v>
      </c>
      <c r="F16" s="74">
        <v>64.54</v>
      </c>
      <c r="G16" s="46"/>
      <c r="H16" s="46"/>
      <c r="I16" s="74"/>
      <c r="J16" s="74"/>
      <c r="K16" s="74"/>
      <c r="L16" s="74"/>
      <c r="M16" s="74"/>
      <c r="N16" s="74"/>
      <c r="O16" s="74"/>
    </row>
    <row r="17" ht="27" customHeight="1" spans="1:15">
      <c r="A17" s="45" t="s">
        <v>64</v>
      </c>
      <c r="B17" s="105" t="s">
        <v>65</v>
      </c>
      <c r="C17" s="46">
        <v>64.54</v>
      </c>
      <c r="D17" s="74"/>
      <c r="E17" s="74">
        <v>64.54</v>
      </c>
      <c r="F17" s="74">
        <v>64.54</v>
      </c>
      <c r="G17" s="46"/>
      <c r="H17" s="46"/>
      <c r="I17" s="74"/>
      <c r="J17" s="74"/>
      <c r="K17" s="74"/>
      <c r="L17" s="74"/>
      <c r="M17" s="74"/>
      <c r="N17" s="74"/>
      <c r="O17" s="74"/>
    </row>
    <row r="18" ht="27" customHeight="1" spans="1:15">
      <c r="A18" s="45" t="s">
        <v>66</v>
      </c>
      <c r="B18" s="105" t="s">
        <v>67</v>
      </c>
      <c r="C18" s="46">
        <v>64.54</v>
      </c>
      <c r="D18" s="74"/>
      <c r="E18" s="74">
        <v>64.54</v>
      </c>
      <c r="F18" s="74">
        <v>64.54</v>
      </c>
      <c r="G18" s="46"/>
      <c r="H18" s="46"/>
      <c r="I18" s="74"/>
      <c r="J18" s="74"/>
      <c r="K18" s="74"/>
      <c r="L18" s="74"/>
      <c r="M18" s="74"/>
      <c r="N18" s="74"/>
      <c r="O18" s="74"/>
    </row>
    <row r="19" ht="27" customHeight="1" spans="1:15">
      <c r="A19" s="45" t="s">
        <v>68</v>
      </c>
      <c r="B19" s="105" t="s">
        <v>69</v>
      </c>
      <c r="C19" s="46">
        <v>129.28</v>
      </c>
      <c r="D19" s="74"/>
      <c r="E19" s="74">
        <v>129.28</v>
      </c>
      <c r="F19" s="74">
        <v>129.28</v>
      </c>
      <c r="G19" s="46"/>
      <c r="H19" s="46"/>
      <c r="I19" s="74"/>
      <c r="J19" s="74"/>
      <c r="K19" s="74"/>
      <c r="L19" s="74"/>
      <c r="M19" s="74"/>
      <c r="N19" s="74"/>
      <c r="O19" s="74"/>
    </row>
    <row r="20" ht="27" customHeight="1" spans="1:15">
      <c r="A20" s="45" t="s">
        <v>48</v>
      </c>
      <c r="B20" s="105" t="s">
        <v>70</v>
      </c>
      <c r="C20" s="46">
        <v>129.28</v>
      </c>
      <c r="D20" s="74"/>
      <c r="E20" s="74">
        <v>129.28</v>
      </c>
      <c r="F20" s="74">
        <v>129.28</v>
      </c>
      <c r="G20" s="46"/>
      <c r="H20" s="46"/>
      <c r="I20" s="74"/>
      <c r="J20" s="74"/>
      <c r="K20" s="74"/>
      <c r="L20" s="74"/>
      <c r="M20" s="74"/>
      <c r="N20" s="74"/>
      <c r="O20" s="74"/>
    </row>
    <row r="21" ht="27" customHeight="1" spans="1:15">
      <c r="A21" s="45" t="s">
        <v>71</v>
      </c>
      <c r="B21" s="105" t="s">
        <v>72</v>
      </c>
      <c r="C21" s="46">
        <v>129.28</v>
      </c>
      <c r="D21" s="74"/>
      <c r="E21" s="74">
        <v>129.28</v>
      </c>
      <c r="F21" s="74">
        <v>129.28</v>
      </c>
      <c r="G21" s="46"/>
      <c r="H21" s="46"/>
      <c r="I21" s="74"/>
      <c r="J21" s="74"/>
      <c r="K21" s="74"/>
      <c r="L21" s="74"/>
      <c r="M21" s="74"/>
      <c r="N21" s="74"/>
      <c r="O21" s="74"/>
    </row>
    <row r="22" ht="21" customHeight="1" spans="3:12">
      <c r="C22" s="99"/>
      <c r="L22" s="60"/>
    </row>
    <row r="23" ht="21" customHeight="1" spans="3:12">
      <c r="C23" s="99"/>
      <c r="L23" s="60"/>
    </row>
    <row r="24" ht="21" customHeight="1" spans="3:12">
      <c r="C24" s="99"/>
      <c r="L24" s="60"/>
    </row>
    <row r="25" ht="21" customHeight="1" spans="3:12">
      <c r="C25" s="99"/>
      <c r="L25" s="60"/>
    </row>
    <row r="26" ht="21" customHeight="1" spans="3:12">
      <c r="C26" s="99"/>
      <c r="L26" s="60"/>
    </row>
    <row r="27" ht="21" customHeight="1" spans="3:12">
      <c r="C27" s="99"/>
      <c r="L27" s="60"/>
    </row>
    <row r="28" ht="21" customHeight="1" spans="3:12">
      <c r="C28" s="99"/>
      <c r="L28" s="60"/>
    </row>
    <row r="29" ht="21" customHeight="1" spans="3:12">
      <c r="C29" s="99"/>
      <c r="L29" s="60"/>
    </row>
    <row r="30" ht="21" customHeight="1" spans="3:12">
      <c r="C30" s="99"/>
      <c r="L30" s="60"/>
    </row>
    <row r="31" ht="21" customHeight="1" spans="3:12">
      <c r="C31" s="99"/>
      <c r="L31" s="60"/>
    </row>
    <row r="32" ht="21" customHeight="1" spans="3:12">
      <c r="C32" s="99"/>
      <c r="L32" s="60"/>
    </row>
    <row r="33" ht="21" customHeight="1" spans="3:12">
      <c r="C33" s="99"/>
      <c r="L33" s="60"/>
    </row>
    <row r="34" ht="21" customHeight="1" spans="3:12">
      <c r="C34" s="99"/>
      <c r="L34" s="60"/>
    </row>
    <row r="35" customHeight="1" spans="3:12">
      <c r="C35" s="99"/>
      <c r="L35" s="60"/>
    </row>
    <row r="36" customHeight="1" spans="3:12">
      <c r="C36" s="99"/>
      <c r="L36" s="60"/>
    </row>
    <row r="37" customHeight="1" spans="3:12">
      <c r="C37" s="99"/>
      <c r="L37" s="60"/>
    </row>
    <row r="38" customHeight="1" spans="3:12">
      <c r="C38" s="99"/>
      <c r="L38" s="60"/>
    </row>
    <row r="39" customHeight="1" spans="3:12">
      <c r="C39" s="99"/>
      <c r="L39" s="60"/>
    </row>
    <row r="40" customHeight="1" spans="3:12">
      <c r="C40" s="99"/>
      <c r="L40" s="60"/>
    </row>
    <row r="41" customHeight="1" spans="3:12">
      <c r="C41" s="99"/>
      <c r="L41" s="60"/>
    </row>
    <row r="42" customHeight="1" spans="3:12">
      <c r="C42" s="99"/>
      <c r="L42" s="60"/>
    </row>
    <row r="43" customHeight="1" spans="3:12">
      <c r="C43" s="99"/>
      <c r="L43" s="60"/>
    </row>
    <row r="44" customHeight="1" spans="3:12">
      <c r="C44" s="99"/>
      <c r="L44" s="60"/>
    </row>
    <row r="45" customHeight="1" spans="3:12">
      <c r="C45" s="99"/>
      <c r="L45" s="60"/>
    </row>
    <row r="46" customHeight="1" spans="3:12">
      <c r="C46" s="99"/>
      <c r="L46" s="60"/>
    </row>
    <row r="47" customHeight="1" spans="3:12">
      <c r="C47" s="99"/>
      <c r="L47" s="60"/>
    </row>
    <row r="48" customHeight="1" spans="3:12">
      <c r="C48" s="99"/>
      <c r="L48" s="60"/>
    </row>
    <row r="49" customHeight="1" spans="3:12">
      <c r="C49" s="99"/>
      <c r="L49" s="60"/>
    </row>
    <row r="50" customHeight="1" spans="3:12">
      <c r="C50" s="99"/>
      <c r="L50" s="60"/>
    </row>
    <row r="51" customHeight="1" spans="3:12">
      <c r="C51" s="99"/>
      <c r="L51" s="60"/>
    </row>
    <row r="52" customHeight="1" spans="3:12">
      <c r="C52" s="99"/>
      <c r="L52" s="60"/>
    </row>
    <row r="53" customHeight="1" spans="3:12">
      <c r="C53" s="99"/>
      <c r="L53" s="60"/>
    </row>
    <row r="54" customHeight="1" spans="3:12">
      <c r="C54" s="99"/>
      <c r="L54" s="60"/>
    </row>
    <row r="55" customHeight="1" spans="3:12">
      <c r="C55" s="99"/>
      <c r="L55" s="60"/>
    </row>
    <row r="56" customHeight="1" spans="3:12">
      <c r="C56" s="99"/>
      <c r="L56" s="60"/>
    </row>
    <row r="57" customHeight="1" spans="3:12">
      <c r="C57" s="99"/>
      <c r="L57" s="60"/>
    </row>
    <row r="58" customHeight="1" spans="3:12">
      <c r="C58" s="99"/>
      <c r="L58" s="60"/>
    </row>
    <row r="59" customHeight="1" spans="3:12">
      <c r="C59" s="99"/>
      <c r="L59" s="60"/>
    </row>
    <row r="60" customHeight="1" spans="3:12">
      <c r="C60" s="99"/>
      <c r="L60" s="60"/>
    </row>
    <row r="61" customHeight="1" spans="3:12">
      <c r="C61" s="99"/>
      <c r="L61" s="60"/>
    </row>
    <row r="62" customHeight="1" spans="3:12">
      <c r="C62" s="99"/>
      <c r="L62" s="60"/>
    </row>
    <row r="63" customHeight="1" spans="3:12">
      <c r="C63" s="99"/>
      <c r="L63" s="60"/>
    </row>
    <row r="64" customHeight="1" spans="3:12">
      <c r="C64" s="99"/>
      <c r="L64" s="60"/>
    </row>
    <row r="65" customHeight="1" spans="3:12">
      <c r="C65" s="99"/>
      <c r="L65" s="60"/>
    </row>
    <row r="66" customHeight="1" spans="3:12">
      <c r="C66" s="99"/>
      <c r="L66" s="60"/>
    </row>
    <row r="67" customHeight="1" spans="3:12">
      <c r="C67" s="99"/>
      <c r="L67" s="60"/>
    </row>
    <row r="68" customHeight="1" spans="3:12">
      <c r="C68" s="99"/>
      <c r="L68" s="60"/>
    </row>
    <row r="69" customHeight="1" spans="3:12">
      <c r="C69" s="99"/>
      <c r="L69" s="60"/>
    </row>
    <row r="70" customHeight="1" spans="3:12">
      <c r="C70" s="99"/>
      <c r="L70" s="60"/>
    </row>
    <row r="71" customHeight="1" spans="3:12">
      <c r="C71" s="99"/>
      <c r="L71" s="60"/>
    </row>
    <row r="72" customHeight="1" spans="3:12">
      <c r="C72" s="99"/>
      <c r="L72" s="60"/>
    </row>
    <row r="73" customHeight="1" spans="3:12">
      <c r="C73" s="99"/>
      <c r="L73" s="60"/>
    </row>
    <row r="74" customHeight="1" spans="3:12">
      <c r="C74" s="99"/>
      <c r="L74" s="60"/>
    </row>
    <row r="75" customHeight="1" spans="3:12">
      <c r="C75" s="99"/>
      <c r="L75" s="60"/>
    </row>
    <row r="76" customHeight="1" spans="3:12">
      <c r="C76" s="99"/>
      <c r="L76" s="60"/>
    </row>
    <row r="77" customHeight="1" spans="3:12">
      <c r="C77" s="99"/>
      <c r="L77" s="60"/>
    </row>
    <row r="78" customHeight="1" spans="3:12">
      <c r="C78" s="99"/>
      <c r="L78" s="60"/>
    </row>
    <row r="79" customHeight="1" spans="3:12">
      <c r="C79" s="99"/>
      <c r="L79" s="60"/>
    </row>
    <row r="80" customHeight="1" spans="3:12">
      <c r="C80" s="99"/>
      <c r="L80" s="60"/>
    </row>
    <row r="81" customHeight="1" spans="3:12">
      <c r="C81" s="99"/>
      <c r="L81" s="60"/>
    </row>
    <row r="82" customHeight="1" spans="3:12">
      <c r="C82" s="99"/>
      <c r="L82" s="60"/>
    </row>
    <row r="83" customHeight="1" spans="3:12">
      <c r="C83" s="99"/>
      <c r="L83" s="60"/>
    </row>
    <row r="84" customHeight="1" spans="3:12">
      <c r="C84" s="99"/>
      <c r="L84" s="60"/>
    </row>
    <row r="85" customHeight="1" spans="3:12">
      <c r="C85" s="99"/>
      <c r="L85" s="60"/>
    </row>
    <row r="86" customHeight="1" spans="3:12">
      <c r="C86" s="99"/>
      <c r="L86" s="60"/>
    </row>
    <row r="87" customHeight="1" spans="3:12">
      <c r="C87" s="99"/>
      <c r="L87" s="60"/>
    </row>
    <row r="88" customHeight="1" spans="3:12">
      <c r="C88" s="99"/>
      <c r="L88" s="60"/>
    </row>
    <row r="89" customHeight="1" spans="3:12">
      <c r="C89" s="99"/>
      <c r="L89" s="60"/>
    </row>
    <row r="90" customHeight="1" spans="3:12">
      <c r="C90" s="99"/>
      <c r="L90" s="60"/>
    </row>
    <row r="91" customHeight="1" spans="3:12">
      <c r="C91" s="99"/>
      <c r="L91" s="60"/>
    </row>
    <row r="92" customHeight="1" spans="3:12">
      <c r="C92" s="99"/>
      <c r="L92" s="60"/>
    </row>
    <row r="93" customHeight="1" spans="3:12">
      <c r="C93" s="99"/>
      <c r="L93" s="60"/>
    </row>
    <row r="94" customHeight="1" spans="3:12">
      <c r="C94" s="99"/>
      <c r="L94" s="60"/>
    </row>
    <row r="95" customHeight="1" spans="3:12">
      <c r="C95" s="99"/>
      <c r="L95" s="60"/>
    </row>
    <row r="96" customHeight="1" spans="3:12">
      <c r="C96" s="99"/>
      <c r="L96" s="60"/>
    </row>
    <row r="97" customHeight="1" spans="3:12">
      <c r="C97" s="99"/>
      <c r="L97" s="60"/>
    </row>
    <row r="98" customHeight="1" spans="3:12">
      <c r="C98" s="99"/>
      <c r="L98" s="60"/>
    </row>
    <row r="99" customHeight="1" spans="3:12">
      <c r="C99" s="99"/>
      <c r="L99" s="60"/>
    </row>
    <row r="100" customHeight="1" spans="3:12">
      <c r="C100" s="99"/>
      <c r="L100" s="60"/>
    </row>
    <row r="101" customHeight="1" spans="3:12">
      <c r="C101" s="99"/>
      <c r="L101" s="60"/>
    </row>
    <row r="102" customHeight="1" spans="3:12">
      <c r="C102" s="99"/>
      <c r="L102" s="60"/>
    </row>
    <row r="103" customHeight="1" spans="3:12">
      <c r="C103" s="99"/>
      <c r="L103" s="60"/>
    </row>
    <row r="104" customHeight="1" spans="3:12">
      <c r="C104" s="99"/>
      <c r="L104" s="60"/>
    </row>
    <row r="105" customHeight="1" spans="3:12">
      <c r="C105" s="99"/>
      <c r="L105" s="60"/>
    </row>
    <row r="106" customHeight="1" spans="3:12">
      <c r="C106" s="99"/>
      <c r="L106" s="60"/>
    </row>
    <row r="107" customHeight="1" spans="3:12">
      <c r="C107" s="99"/>
      <c r="L107" s="60"/>
    </row>
    <row r="108" customHeight="1" spans="3:12">
      <c r="C108" s="99"/>
      <c r="L108" s="60"/>
    </row>
    <row r="109" customHeight="1" spans="3:12">
      <c r="C109" s="99"/>
      <c r="L109" s="60"/>
    </row>
    <row r="110" customHeight="1" spans="3:12">
      <c r="C110" s="99"/>
      <c r="L110" s="60"/>
    </row>
    <row r="111" customHeight="1" spans="3:12">
      <c r="C111" s="99"/>
      <c r="L111" s="60"/>
    </row>
    <row r="112" customHeight="1" spans="3:12">
      <c r="C112" s="99"/>
      <c r="L112" s="60"/>
    </row>
    <row r="113" customHeight="1" spans="3:12">
      <c r="C113" s="99"/>
      <c r="L113" s="60"/>
    </row>
    <row r="114" customHeight="1" spans="3:12">
      <c r="C114" s="99"/>
      <c r="L114" s="60"/>
    </row>
    <row r="115" customHeight="1" spans="3:12">
      <c r="C115" s="99"/>
      <c r="L115" s="60"/>
    </row>
    <row r="116" customHeight="1" spans="3:12">
      <c r="C116" s="99"/>
      <c r="L116" s="60"/>
    </row>
    <row r="117" customHeight="1" spans="3:12">
      <c r="C117" s="99"/>
      <c r="L117" s="60"/>
    </row>
    <row r="118" customHeight="1" spans="3:12">
      <c r="C118" s="99"/>
      <c r="L118" s="60"/>
    </row>
    <row r="119" customHeight="1" spans="3:12">
      <c r="C119" s="99"/>
      <c r="L119" s="60"/>
    </row>
    <row r="120" customHeight="1" spans="3:12">
      <c r="C120" s="99"/>
      <c r="L120" s="60"/>
    </row>
    <row r="121" customHeight="1" spans="3:12">
      <c r="C121" s="99"/>
      <c r="L121" s="60"/>
    </row>
    <row r="122" customHeight="1" spans="3:12">
      <c r="C122" s="99"/>
      <c r="L122" s="60"/>
    </row>
    <row r="123" customHeight="1" spans="3:12">
      <c r="C123" s="99"/>
      <c r="L123" s="60"/>
    </row>
    <row r="124" customHeight="1" spans="3:12">
      <c r="C124" s="99"/>
      <c r="L124" s="60"/>
    </row>
    <row r="125" customHeight="1" spans="3:12">
      <c r="C125" s="99"/>
      <c r="L125" s="60"/>
    </row>
    <row r="126" customHeight="1" spans="3:12">
      <c r="C126" s="99"/>
      <c r="L126" s="60"/>
    </row>
    <row r="127" customHeight="1" spans="3:12">
      <c r="C127" s="99"/>
      <c r="L127" s="60"/>
    </row>
    <row r="128" customHeight="1" spans="3:12">
      <c r="C128" s="99"/>
      <c r="L128" s="60"/>
    </row>
    <row r="129" customHeight="1" spans="3:12">
      <c r="C129" s="99"/>
      <c r="L129" s="60"/>
    </row>
    <row r="130" customHeight="1" spans="3:12">
      <c r="C130" s="99"/>
      <c r="L130" s="60"/>
    </row>
    <row r="131" customHeight="1" spans="3:12">
      <c r="C131" s="99"/>
      <c r="L131" s="60"/>
    </row>
    <row r="132" customHeight="1" spans="3:12">
      <c r="C132" s="99"/>
      <c r="L132" s="60"/>
    </row>
    <row r="133" customHeight="1" spans="3:12">
      <c r="C133" s="99"/>
      <c r="L133" s="60"/>
    </row>
    <row r="134" customHeight="1" spans="3:12">
      <c r="C134" s="99"/>
      <c r="L134" s="60"/>
    </row>
    <row r="135" customHeight="1" spans="3:12">
      <c r="C135" s="99"/>
      <c r="L135" s="60"/>
    </row>
    <row r="136" customHeight="1" spans="3:12">
      <c r="C136" s="99"/>
      <c r="L136" s="60"/>
    </row>
    <row r="137" customHeight="1" spans="3:12">
      <c r="C137" s="99"/>
      <c r="L137" s="60"/>
    </row>
    <row r="138" customHeight="1" spans="3:12">
      <c r="C138" s="99"/>
      <c r="L138" s="60"/>
    </row>
    <row r="139" customHeight="1" spans="3:12">
      <c r="C139" s="99"/>
      <c r="L139" s="60"/>
    </row>
    <row r="140" customHeight="1" spans="3:12">
      <c r="C140" s="99"/>
      <c r="L140" s="60"/>
    </row>
    <row r="141" customHeight="1" spans="3:12">
      <c r="C141" s="99"/>
      <c r="L141" s="60"/>
    </row>
    <row r="142" customHeight="1" spans="3:12">
      <c r="C142" s="99"/>
      <c r="L142" s="60"/>
    </row>
    <row r="143" customHeight="1" spans="3:12">
      <c r="C143" s="99"/>
      <c r="L143" s="60"/>
    </row>
    <row r="144" customHeight="1" spans="3:12">
      <c r="C144" s="99"/>
      <c r="L144" s="60"/>
    </row>
    <row r="145" customHeight="1" spans="3:12">
      <c r="C145" s="99"/>
      <c r="L145" s="60"/>
    </row>
    <row r="146" customHeight="1" spans="3:12">
      <c r="C146" s="99"/>
      <c r="L146" s="60"/>
    </row>
    <row r="147" customHeight="1" spans="3:12">
      <c r="C147" s="99"/>
      <c r="L147" s="60"/>
    </row>
    <row r="148" customHeight="1" spans="3:12">
      <c r="C148" s="99"/>
      <c r="L148" s="60"/>
    </row>
    <row r="149" customHeight="1" spans="3:12">
      <c r="C149" s="99"/>
      <c r="L149" s="60"/>
    </row>
    <row r="150" customHeight="1" spans="3:12">
      <c r="C150" s="99"/>
      <c r="L150" s="60"/>
    </row>
    <row r="151" customHeight="1" spans="3:12">
      <c r="C151" s="99"/>
      <c r="L151" s="60"/>
    </row>
    <row r="152" customHeight="1" spans="3:12">
      <c r="C152" s="99"/>
      <c r="L152" s="60"/>
    </row>
    <row r="153" customHeight="1" spans="3:12">
      <c r="C153" s="99"/>
      <c r="L153" s="60"/>
    </row>
    <row r="154" customHeight="1" spans="3:12">
      <c r="C154" s="99"/>
      <c r="L154" s="60"/>
    </row>
    <row r="155" customHeight="1" spans="3:12">
      <c r="C155" s="99"/>
      <c r="L155" s="60"/>
    </row>
    <row r="156" customHeight="1" spans="3:12">
      <c r="C156" s="99"/>
      <c r="L156" s="60"/>
    </row>
    <row r="157" customHeight="1" spans="3:12">
      <c r="C157" s="99"/>
      <c r="L157" s="60"/>
    </row>
    <row r="158" customHeight="1" spans="3:12">
      <c r="C158" s="99"/>
      <c r="L158" s="60"/>
    </row>
    <row r="159" customHeight="1" spans="3:12">
      <c r="C159" s="99"/>
      <c r="L159" s="60"/>
    </row>
    <row r="160" customHeight="1" spans="3:12">
      <c r="C160" s="99"/>
      <c r="L160" s="60"/>
    </row>
    <row r="161" customHeight="1" spans="3:12">
      <c r="C161" s="99"/>
      <c r="L161" s="60"/>
    </row>
    <row r="162" customHeight="1" spans="3:12">
      <c r="C162" s="99"/>
      <c r="L162" s="60"/>
    </row>
    <row r="163" customHeight="1" spans="3:12">
      <c r="C163" s="99"/>
      <c r="L163" s="60"/>
    </row>
    <row r="164" customHeight="1" spans="3:12">
      <c r="C164" s="99"/>
      <c r="L164" s="60"/>
    </row>
    <row r="165" customHeight="1" spans="3:12">
      <c r="C165" s="99"/>
      <c r="L165" s="60"/>
    </row>
    <row r="166" customHeight="1" spans="3:12">
      <c r="C166" s="99"/>
      <c r="L166" s="60"/>
    </row>
    <row r="167" customHeight="1" spans="3:12">
      <c r="C167" s="99"/>
      <c r="L167" s="60"/>
    </row>
    <row r="168" customHeight="1" spans="3:12">
      <c r="C168" s="99"/>
      <c r="L168" s="60"/>
    </row>
    <row r="169" customHeight="1" spans="3:12">
      <c r="C169" s="99"/>
      <c r="L169" s="60"/>
    </row>
    <row r="170" customHeight="1" spans="3:12">
      <c r="C170" s="99"/>
      <c r="L170" s="60"/>
    </row>
    <row r="171" customHeight="1" spans="3:12">
      <c r="C171" s="99"/>
      <c r="L171" s="60"/>
    </row>
    <row r="172" customHeight="1" spans="3:12">
      <c r="C172" s="99"/>
      <c r="L172" s="60"/>
    </row>
    <row r="173" customHeight="1" spans="3:12">
      <c r="C173" s="99"/>
      <c r="L173" s="60"/>
    </row>
    <row r="174" customHeight="1" spans="3:12">
      <c r="C174" s="99"/>
      <c r="L174" s="60"/>
    </row>
    <row r="175" customHeight="1" spans="3:12">
      <c r="C175" s="99"/>
      <c r="L175" s="60"/>
    </row>
    <row r="176" customHeight="1" spans="3:12">
      <c r="C176" s="99"/>
      <c r="L176" s="60"/>
    </row>
    <row r="177" customHeight="1" spans="3:12">
      <c r="C177" s="99"/>
      <c r="L177" s="60"/>
    </row>
    <row r="178" customHeight="1" spans="3:12">
      <c r="C178" s="99"/>
      <c r="L178" s="60"/>
    </row>
    <row r="179" customHeight="1" spans="3:12">
      <c r="C179" s="99"/>
      <c r="L179" s="60"/>
    </row>
    <row r="180" customHeight="1" spans="3:12">
      <c r="C180" s="99"/>
      <c r="L180" s="60"/>
    </row>
    <row r="181" customHeight="1" spans="3:12">
      <c r="C181" s="99"/>
      <c r="L181" s="60"/>
    </row>
    <row r="182" customHeight="1" spans="3:12">
      <c r="C182" s="99"/>
      <c r="L182" s="60"/>
    </row>
    <row r="183" customHeight="1" spans="3:12">
      <c r="C183" s="99"/>
      <c r="L183" s="60"/>
    </row>
    <row r="184" customHeight="1" spans="3:12">
      <c r="C184" s="99"/>
      <c r="L184" s="60"/>
    </row>
    <row r="185" customHeight="1" spans="3:12">
      <c r="C185" s="99"/>
      <c r="L185" s="60"/>
    </row>
    <row r="186" customHeight="1" spans="3:12">
      <c r="C186" s="99"/>
      <c r="L186" s="60"/>
    </row>
    <row r="187" customHeight="1" spans="3:12">
      <c r="C187" s="99"/>
      <c r="L187" s="60"/>
    </row>
    <row r="188" customHeight="1" spans="3:12">
      <c r="C188" s="99"/>
      <c r="L188" s="60"/>
    </row>
    <row r="189" customHeight="1" spans="3:12">
      <c r="C189" s="99"/>
      <c r="L189" s="60"/>
    </row>
    <row r="190" customHeight="1" spans="3:12">
      <c r="C190" s="99"/>
      <c r="L190" s="60"/>
    </row>
    <row r="191" customHeight="1" spans="3:12">
      <c r="C191" s="99"/>
      <c r="L191" s="60"/>
    </row>
    <row r="192" customHeight="1" spans="3:12">
      <c r="C192" s="99"/>
      <c r="L192" s="60"/>
    </row>
    <row r="193" customHeight="1" spans="3:12">
      <c r="C193" s="99"/>
      <c r="L193" s="60"/>
    </row>
    <row r="194" customHeight="1" spans="3:12">
      <c r="C194" s="99"/>
      <c r="L194" s="60"/>
    </row>
    <row r="195" customHeight="1" spans="3:12">
      <c r="C195" s="99"/>
      <c r="L195" s="60"/>
    </row>
    <row r="196" customHeight="1" spans="3:12">
      <c r="C196" s="99"/>
      <c r="L196" s="60"/>
    </row>
    <row r="197" customHeight="1" spans="3:12">
      <c r="C197" s="99"/>
      <c r="L197" s="60"/>
    </row>
    <row r="198" customHeight="1" spans="3:12">
      <c r="C198" s="99"/>
      <c r="L198" s="60"/>
    </row>
    <row r="199" customHeight="1" spans="3:12">
      <c r="C199" s="99"/>
      <c r="L199" s="60"/>
    </row>
    <row r="200" customHeight="1" spans="3:12">
      <c r="C200" s="99"/>
      <c r="L200" s="60"/>
    </row>
    <row r="201" customHeight="1" spans="3:12">
      <c r="C201" s="99"/>
      <c r="L201" s="60"/>
    </row>
    <row r="202" customHeight="1" spans="3:12">
      <c r="C202" s="99"/>
      <c r="L202" s="60"/>
    </row>
    <row r="203" customHeight="1" spans="3:12">
      <c r="C203" s="99"/>
      <c r="L203" s="60"/>
    </row>
    <row r="204" customHeight="1" spans="3:12">
      <c r="C204" s="99"/>
      <c r="L204" s="60"/>
    </row>
    <row r="205" customHeight="1" spans="3:12">
      <c r="C205" s="99"/>
      <c r="L205" s="60"/>
    </row>
    <row r="206" customHeight="1" spans="3:12">
      <c r="C206" s="99"/>
      <c r="L206" s="60"/>
    </row>
    <row r="207" customHeight="1" spans="3:12">
      <c r="C207" s="99"/>
      <c r="L207" s="60"/>
    </row>
    <row r="208" customHeight="1" spans="3:12">
      <c r="C208" s="99"/>
      <c r="L208" s="60"/>
    </row>
    <row r="209" customHeight="1" spans="3:12">
      <c r="C209" s="99"/>
      <c r="L209" s="60"/>
    </row>
    <row r="210" customHeight="1" spans="3:12">
      <c r="C210" s="99"/>
      <c r="L210" s="60"/>
    </row>
    <row r="211" customHeight="1" spans="3:12">
      <c r="C211" s="99"/>
      <c r="L211" s="60"/>
    </row>
    <row r="212" customHeight="1" spans="3:12">
      <c r="C212" s="99"/>
      <c r="L212" s="60"/>
    </row>
    <row r="213" customHeight="1" spans="3:12">
      <c r="C213" s="99"/>
      <c r="L213" s="60"/>
    </row>
    <row r="214" customHeight="1" spans="3:12">
      <c r="C214" s="99"/>
      <c r="L214" s="60"/>
    </row>
    <row r="215" customHeight="1" spans="3:12">
      <c r="C215" s="99"/>
      <c r="L215" s="60"/>
    </row>
    <row r="216" customHeight="1" spans="3:12">
      <c r="C216" s="99"/>
      <c r="L216" s="60"/>
    </row>
    <row r="217" customHeight="1" spans="3:12">
      <c r="C217" s="99"/>
      <c r="L217" s="60"/>
    </row>
    <row r="218" customHeight="1" spans="3:12">
      <c r="C218" s="99"/>
      <c r="L218" s="60"/>
    </row>
    <row r="219" customHeight="1" spans="3:12">
      <c r="C219" s="99"/>
      <c r="L219" s="60"/>
    </row>
    <row r="220" customHeight="1" spans="3:12">
      <c r="C220" s="99"/>
      <c r="L220" s="60"/>
    </row>
    <row r="221" customHeight="1" spans="3:12">
      <c r="C221" s="99"/>
      <c r="L221" s="60"/>
    </row>
    <row r="222" customHeight="1" spans="3:12">
      <c r="C222" s="99"/>
      <c r="L222" s="60"/>
    </row>
    <row r="223" customHeight="1" spans="3:12">
      <c r="C223" s="99"/>
      <c r="L223" s="60"/>
    </row>
    <row r="224" customHeight="1" spans="3:12">
      <c r="C224" s="99"/>
      <c r="L224" s="60"/>
    </row>
    <row r="225" customHeight="1" spans="3:12">
      <c r="C225" s="99"/>
      <c r="L225" s="60"/>
    </row>
    <row r="226" customHeight="1" spans="3:12">
      <c r="C226" s="99"/>
      <c r="L226" s="60"/>
    </row>
    <row r="227" customHeight="1" spans="3:12">
      <c r="C227" s="99"/>
      <c r="L227" s="60"/>
    </row>
    <row r="228" customHeight="1" spans="3:12">
      <c r="C228" s="99"/>
      <c r="L228" s="60"/>
    </row>
    <row r="229" customHeight="1" spans="3:12">
      <c r="C229" s="99"/>
      <c r="L229" s="60"/>
    </row>
    <row r="230" customHeight="1" spans="3:12">
      <c r="C230" s="99"/>
      <c r="L230" s="60"/>
    </row>
    <row r="231" customHeight="1" spans="3:12">
      <c r="C231" s="99"/>
      <c r="L231" s="60"/>
    </row>
    <row r="232" customHeight="1" spans="3:12">
      <c r="C232" s="99"/>
      <c r="L232" s="60"/>
    </row>
    <row r="233" customHeight="1" spans="3:12">
      <c r="C233" s="99"/>
      <c r="L233" s="60"/>
    </row>
    <row r="234" customHeight="1" spans="3:12">
      <c r="C234" s="99"/>
      <c r="L234" s="60"/>
    </row>
    <row r="235" customHeight="1" spans="3:12">
      <c r="C235" s="99"/>
      <c r="L235" s="60"/>
    </row>
    <row r="236" customHeight="1" spans="3:12">
      <c r="C236" s="99"/>
      <c r="L236" s="60"/>
    </row>
    <row r="237" customHeight="1" spans="3:12">
      <c r="C237" s="99"/>
      <c r="L237" s="60"/>
    </row>
    <row r="238" customHeight="1" spans="3:12">
      <c r="C238" s="99"/>
      <c r="L238" s="60"/>
    </row>
    <row r="239" customHeight="1" spans="3:12">
      <c r="C239" s="99"/>
      <c r="L239" s="60"/>
    </row>
    <row r="240" customHeight="1" spans="3:12">
      <c r="C240" s="99"/>
      <c r="L240" s="60"/>
    </row>
    <row r="241" customHeight="1" spans="3:12">
      <c r="C241" s="99"/>
      <c r="L241" s="60"/>
    </row>
    <row r="242" customHeight="1" spans="3:12">
      <c r="C242" s="99"/>
      <c r="L242" s="60"/>
    </row>
    <row r="243" customHeight="1" spans="3:12">
      <c r="C243" s="99"/>
      <c r="L243" s="60"/>
    </row>
    <row r="244" customHeight="1" spans="3:12">
      <c r="C244" s="99"/>
      <c r="L244" s="60"/>
    </row>
    <row r="245" customHeight="1" spans="3:12">
      <c r="C245" s="99"/>
      <c r="L245" s="60"/>
    </row>
  </sheetData>
  <mergeCells count="24">
    <mergeCell ref="A2:O2"/>
    <mergeCell ref="E4:H4"/>
    <mergeCell ref="A4:A5"/>
    <mergeCell ref="A4:A5"/>
    <mergeCell ref="B4:B5"/>
    <mergeCell ref="B4:B5"/>
    <mergeCell ref="C4:C5"/>
    <mergeCell ref="C4:C5"/>
    <mergeCell ref="D4:D5"/>
    <mergeCell ref="D4:D5"/>
    <mergeCell ref="I4:I5"/>
    <mergeCell ref="I4:I5"/>
    <mergeCell ref="J4:J5"/>
    <mergeCell ref="J4:J5"/>
    <mergeCell ref="K4:K5"/>
    <mergeCell ref="K4:K5"/>
    <mergeCell ref="L4:L5"/>
    <mergeCell ref="L4:L5"/>
    <mergeCell ref="M4:M5"/>
    <mergeCell ref="M4:M5"/>
    <mergeCell ref="N4:N5"/>
    <mergeCell ref="N4:N5"/>
    <mergeCell ref="O4:O5"/>
    <mergeCell ref="O4:O5"/>
  </mergeCells>
  <pageMargins left="0.75" right="0.75" top="1" bottom="1" header="0.5" footer="0.5"/>
  <pageSetup paperSize="1" orientation="portrait" horizontalDpi="300" verticalDpi="3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showGridLines="0" showZeros="0" tabSelected="1" zoomScaleSheetLayoutView="60" workbookViewId="0">
      <selection activeCell="I13" sqref="H13:I13"/>
    </sheetView>
  </sheetViews>
  <sheetFormatPr defaultColWidth="9.14285714285714" defaultRowHeight="12.75" outlineLevelCol="6"/>
  <cols>
    <col min="1" max="1" width="21.8571428571429" customWidth="1"/>
    <col min="2" max="2" width="46.4285714285714" customWidth="1"/>
    <col min="3" max="5" width="29.7142857142857" customWidth="1"/>
    <col min="6" max="6" width="9.14285714285714" customWidth="1"/>
    <col min="7" max="7" width="13.5714285714286" customWidth="1"/>
    <col min="8" max="8" width="9.14285714285714" customWidth="1"/>
  </cols>
  <sheetData>
    <row r="1" ht="21" customHeight="1" spans="1:7">
      <c r="A1" s="54"/>
      <c r="B1" s="54"/>
      <c r="C1" s="54"/>
      <c r="D1" s="54"/>
      <c r="E1" s="54"/>
      <c r="F1" s="54"/>
      <c r="G1" s="54"/>
    </row>
    <row r="2" ht="29.25" customHeight="1" spans="1:7">
      <c r="A2" s="56" t="s">
        <v>73</v>
      </c>
      <c r="B2" s="56"/>
      <c r="C2" s="56"/>
      <c r="D2" s="56"/>
      <c r="E2" s="56"/>
      <c r="F2" s="57"/>
      <c r="G2" s="57"/>
    </row>
    <row r="3" ht="21" customHeight="1" spans="1:7">
      <c r="A3" s="62" t="s">
        <v>1</v>
      </c>
      <c r="B3" s="59"/>
      <c r="C3" s="59"/>
      <c r="D3" s="59"/>
      <c r="E3" s="85" t="s">
        <v>2</v>
      </c>
      <c r="F3" s="54"/>
      <c r="G3" s="54"/>
    </row>
    <row r="4" ht="21" customHeight="1" spans="1:7">
      <c r="A4" s="44" t="s">
        <v>74</v>
      </c>
      <c r="B4" s="44"/>
      <c r="C4" s="98" t="s">
        <v>30</v>
      </c>
      <c r="D4" s="49" t="s">
        <v>75</v>
      </c>
      <c r="E4" s="44" t="s">
        <v>76</v>
      </c>
      <c r="F4" s="54"/>
      <c r="G4" s="54"/>
    </row>
    <row r="5" ht="21" customHeight="1" spans="1:7">
      <c r="A5" s="44" t="s">
        <v>77</v>
      </c>
      <c r="B5" s="44" t="s">
        <v>78</v>
      </c>
      <c r="C5" s="98"/>
      <c r="D5" s="49"/>
      <c r="E5" s="44"/>
      <c r="F5" s="54"/>
      <c r="G5" s="54"/>
    </row>
    <row r="6" ht="21" customHeight="1" spans="1:7">
      <c r="A6" s="77" t="s">
        <v>44</v>
      </c>
      <c r="B6" s="77" t="s">
        <v>44</v>
      </c>
      <c r="C6" s="77">
        <v>1</v>
      </c>
      <c r="D6" s="78">
        <f>C6+1</f>
        <v>2</v>
      </c>
      <c r="E6" s="78">
        <f>D6+1</f>
        <v>3</v>
      </c>
      <c r="F6" s="54"/>
      <c r="G6" s="54"/>
    </row>
    <row r="7" ht="27" customHeight="1" spans="1:7">
      <c r="A7" s="79" t="s">
        <v>45</v>
      </c>
      <c r="B7" s="79" t="s">
        <v>30</v>
      </c>
      <c r="C7" s="79">
        <v>2377.41</v>
      </c>
      <c r="D7" s="79">
        <v>1449.79</v>
      </c>
      <c r="E7" s="79">
        <v>927.62</v>
      </c>
      <c r="F7" s="54"/>
      <c r="G7" s="54"/>
    </row>
    <row r="8" ht="27" customHeight="1" spans="1:5">
      <c r="A8" s="79" t="s">
        <v>46</v>
      </c>
      <c r="B8" s="79" t="s">
        <v>47</v>
      </c>
      <c r="C8" s="79">
        <v>2021.95</v>
      </c>
      <c r="D8" s="79">
        <v>1094.33</v>
      </c>
      <c r="E8" s="79">
        <v>927.62</v>
      </c>
    </row>
    <row r="9" ht="27" customHeight="1" spans="1:5">
      <c r="A9" s="79" t="s">
        <v>48</v>
      </c>
      <c r="B9" s="79" t="s">
        <v>49</v>
      </c>
      <c r="C9" s="79">
        <v>2021.95</v>
      </c>
      <c r="D9" s="79">
        <v>1094.33</v>
      </c>
      <c r="E9" s="79">
        <v>927.62</v>
      </c>
    </row>
    <row r="10" ht="27" customHeight="1" spans="1:5">
      <c r="A10" s="79" t="s">
        <v>50</v>
      </c>
      <c r="B10" s="79" t="s">
        <v>51</v>
      </c>
      <c r="C10" s="79">
        <v>2021.95</v>
      </c>
      <c r="D10" s="79">
        <v>1094.33</v>
      </c>
      <c r="E10" s="79">
        <v>927.62</v>
      </c>
    </row>
    <row r="11" ht="27" customHeight="1" spans="1:5">
      <c r="A11" s="79" t="s">
        <v>52</v>
      </c>
      <c r="B11" s="79" t="s">
        <v>53</v>
      </c>
      <c r="C11" s="79">
        <v>161.64</v>
      </c>
      <c r="D11" s="79">
        <v>161.64</v>
      </c>
      <c r="E11" s="79"/>
    </row>
    <row r="12" ht="27" customHeight="1" spans="1:5">
      <c r="A12" s="79" t="s">
        <v>54</v>
      </c>
      <c r="B12" s="79" t="s">
        <v>55</v>
      </c>
      <c r="C12" s="79">
        <v>151.86</v>
      </c>
      <c r="D12" s="79">
        <v>151.86</v>
      </c>
      <c r="E12" s="79"/>
    </row>
    <row r="13" ht="27" customHeight="1" spans="1:5">
      <c r="A13" s="79" t="s">
        <v>56</v>
      </c>
      <c r="B13" s="79" t="s">
        <v>57</v>
      </c>
      <c r="C13" s="79">
        <v>151.86</v>
      </c>
      <c r="D13" s="79">
        <v>151.86</v>
      </c>
      <c r="E13" s="79"/>
    </row>
    <row r="14" ht="27" customHeight="1" spans="1:5">
      <c r="A14" s="79" t="s">
        <v>58</v>
      </c>
      <c r="B14" s="79" t="s">
        <v>59</v>
      </c>
      <c r="C14" s="79">
        <v>9.78</v>
      </c>
      <c r="D14" s="79">
        <v>9.78</v>
      </c>
      <c r="E14" s="79"/>
    </row>
    <row r="15" ht="27" customHeight="1" spans="1:5">
      <c r="A15" s="79" t="s">
        <v>60</v>
      </c>
      <c r="B15" s="79" t="s">
        <v>61</v>
      </c>
      <c r="C15" s="79">
        <v>9.78</v>
      </c>
      <c r="D15" s="79">
        <v>9.78</v>
      </c>
      <c r="E15" s="79"/>
    </row>
    <row r="16" ht="27" customHeight="1" spans="1:5">
      <c r="A16" s="79" t="s">
        <v>62</v>
      </c>
      <c r="B16" s="79" t="s">
        <v>63</v>
      </c>
      <c r="C16" s="79">
        <v>64.54</v>
      </c>
      <c r="D16" s="79">
        <v>64.54</v>
      </c>
      <c r="E16" s="79"/>
    </row>
    <row r="17" ht="27" customHeight="1" spans="1:5">
      <c r="A17" s="79" t="s">
        <v>64</v>
      </c>
      <c r="B17" s="79" t="s">
        <v>65</v>
      </c>
      <c r="C17" s="79">
        <v>64.54</v>
      </c>
      <c r="D17" s="79">
        <v>64.54</v>
      </c>
      <c r="E17" s="79"/>
    </row>
    <row r="18" ht="27" customHeight="1" spans="1:5">
      <c r="A18" s="79" t="s">
        <v>66</v>
      </c>
      <c r="B18" s="79" t="s">
        <v>67</v>
      </c>
      <c r="C18" s="79">
        <v>64.54</v>
      </c>
      <c r="D18" s="79">
        <v>64.54</v>
      </c>
      <c r="E18" s="79"/>
    </row>
    <row r="19" ht="27" customHeight="1" spans="1:5">
      <c r="A19" s="79" t="s">
        <v>68</v>
      </c>
      <c r="B19" s="79" t="s">
        <v>69</v>
      </c>
      <c r="C19" s="79">
        <v>129.28</v>
      </c>
      <c r="D19" s="79">
        <v>129.28</v>
      </c>
      <c r="E19" s="79"/>
    </row>
    <row r="20" ht="27" customHeight="1" spans="1:5">
      <c r="A20" s="79" t="s">
        <v>48</v>
      </c>
      <c r="B20" s="79" t="s">
        <v>70</v>
      </c>
      <c r="C20" s="79">
        <v>129.28</v>
      </c>
      <c r="D20" s="79">
        <v>129.28</v>
      </c>
      <c r="E20" s="79"/>
    </row>
    <row r="21" ht="27" customHeight="1" spans="1:5">
      <c r="A21" s="79" t="s">
        <v>71</v>
      </c>
      <c r="B21" s="79" t="s">
        <v>72</v>
      </c>
      <c r="C21" s="79">
        <v>129.28</v>
      </c>
      <c r="D21" s="79">
        <v>129.28</v>
      </c>
      <c r="E21" s="79"/>
    </row>
    <row r="22" ht="21" customHeight="1" spans="1:5">
      <c r="A22" s="63"/>
      <c r="B22" s="63"/>
      <c r="C22" s="63"/>
      <c r="D22" s="63"/>
      <c r="E22" s="63"/>
    </row>
    <row r="23" ht="21" customHeight="1"/>
    <row r="24" ht="21" customHeight="1" spans="3:3">
      <c r="C24" s="96"/>
    </row>
    <row r="25" ht="21" customHeight="1" spans="5:5">
      <c r="E25" s="96"/>
    </row>
    <row r="26" ht="21" customHeight="1"/>
    <row r="27" ht="21" customHeight="1"/>
    <row r="28" ht="21" customHeight="1"/>
    <row r="29" ht="21" customHeight="1"/>
    <row r="30" ht="21" customHeight="1"/>
    <row r="31" ht="21" customHeight="1"/>
    <row r="32" ht="21" customHeight="1"/>
  </sheetData>
  <mergeCells count="8">
    <mergeCell ref="A2:E2"/>
    <mergeCell ref="A4:B4"/>
    <mergeCell ref="C4:C5"/>
    <mergeCell ref="C4:C5"/>
    <mergeCell ref="D4:D5"/>
    <mergeCell ref="D4:D5"/>
    <mergeCell ref="E4:E5"/>
    <mergeCell ref="E4:E5"/>
  </mergeCells>
  <pageMargins left="0.75" right="0.75" top="1" bottom="1" header="0.5" footer="0.5"/>
  <pageSetup paperSize="1" orientation="portrait" horizontalDpi="300" verticalDpi="3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231"/>
  <sheetViews>
    <sheetView showGridLines="0" showZeros="0" zoomScaleSheetLayoutView="60" topLeftCell="A2" workbookViewId="0">
      <selection activeCell="A3" sqref="A3"/>
    </sheetView>
  </sheetViews>
  <sheetFormatPr defaultColWidth="9.14285714285714" defaultRowHeight="12.75"/>
  <cols>
    <col min="1" max="1" width="32.5714285714286" customWidth="1"/>
    <col min="2" max="2" width="22.8571428571429" customWidth="1"/>
    <col min="3" max="3" width="36" customWidth="1"/>
    <col min="4" max="4" width="23" customWidth="1"/>
    <col min="5" max="5" width="21.5714285714286" customWidth="1"/>
    <col min="6" max="7" width="23.5714285714286" customWidth="1"/>
    <col min="8" max="34" width="9.14285714285714" customWidth="1"/>
  </cols>
  <sheetData>
    <row r="1" ht="19.5" customHeight="1" spans="1:7">
      <c r="A1" s="54"/>
      <c r="B1" s="80"/>
      <c r="C1" s="54"/>
      <c r="D1" s="54"/>
      <c r="E1" s="54"/>
      <c r="F1" s="81"/>
      <c r="G1" s="59"/>
    </row>
    <row r="2" ht="29.25" customHeight="1" spans="1:7">
      <c r="A2" s="82" t="s">
        <v>79</v>
      </c>
      <c r="B2" s="83"/>
      <c r="C2" s="82"/>
      <c r="D2" s="82"/>
      <c r="E2" s="82"/>
      <c r="F2" s="82"/>
      <c r="G2" s="59"/>
    </row>
    <row r="3" ht="17.25" customHeight="1" spans="1:7">
      <c r="A3" s="62" t="s">
        <v>1</v>
      </c>
      <c r="B3" s="84"/>
      <c r="C3" s="59"/>
      <c r="D3" s="59"/>
      <c r="E3" s="59"/>
      <c r="F3" s="55"/>
      <c r="G3" s="85" t="s">
        <v>2</v>
      </c>
    </row>
    <row r="4" ht="17.25" customHeight="1" spans="1:7">
      <c r="A4" s="44" t="s">
        <v>3</v>
      </c>
      <c r="B4" s="44"/>
      <c r="C4" s="44" t="s">
        <v>80</v>
      </c>
      <c r="D4" s="44"/>
      <c r="E4" s="44"/>
      <c r="F4" s="44"/>
      <c r="G4" s="44"/>
    </row>
    <row r="5" ht="17.25" customHeight="1" spans="1:7">
      <c r="A5" s="44" t="s">
        <v>5</v>
      </c>
      <c r="B5" s="86" t="s">
        <v>6</v>
      </c>
      <c r="C5" s="43" t="s">
        <v>7</v>
      </c>
      <c r="D5" s="43" t="s">
        <v>30</v>
      </c>
      <c r="E5" s="43" t="s">
        <v>81</v>
      </c>
      <c r="F5" s="43" t="s">
        <v>82</v>
      </c>
      <c r="G5" s="53" t="s">
        <v>83</v>
      </c>
    </row>
    <row r="6" ht="17.25" customHeight="1" spans="1:7">
      <c r="A6" s="87" t="s">
        <v>8</v>
      </c>
      <c r="B6" s="46">
        <v>1584.93</v>
      </c>
      <c r="C6" s="88" t="s">
        <v>84</v>
      </c>
      <c r="D6" s="89">
        <v>1584.93</v>
      </c>
      <c r="E6" s="89">
        <v>1584.93</v>
      </c>
      <c r="F6" s="89"/>
      <c r="G6" s="90" t="s">
        <v>85</v>
      </c>
    </row>
    <row r="7" ht="17.25" customHeight="1" spans="1:7">
      <c r="A7" s="87" t="s">
        <v>86</v>
      </c>
      <c r="B7" s="46">
        <v>1584.93</v>
      </c>
      <c r="C7" s="91" t="s">
        <v>47</v>
      </c>
      <c r="D7" s="91">
        <v>1229.47</v>
      </c>
      <c r="E7" s="89">
        <v>1229.47</v>
      </c>
      <c r="F7" s="89"/>
      <c r="G7" s="90"/>
    </row>
    <row r="8" ht="17.25" customHeight="1" spans="1:7">
      <c r="A8" s="87" t="s">
        <v>87</v>
      </c>
      <c r="B8" s="46"/>
      <c r="C8" s="91" t="s">
        <v>53</v>
      </c>
      <c r="D8" s="89">
        <v>159.65</v>
      </c>
      <c r="E8" s="89">
        <v>161.64</v>
      </c>
      <c r="F8" s="89"/>
      <c r="G8" s="90"/>
    </row>
    <row r="9" ht="17.25" customHeight="1" spans="1:7">
      <c r="A9" s="87" t="s">
        <v>88</v>
      </c>
      <c r="B9" s="74"/>
      <c r="C9" s="91" t="s">
        <v>63</v>
      </c>
      <c r="D9" s="89">
        <v>66.53</v>
      </c>
      <c r="E9" s="89">
        <v>64.54</v>
      </c>
      <c r="F9" s="89"/>
      <c r="G9" s="90"/>
    </row>
    <row r="10" ht="17.25" customHeight="1" spans="1:7">
      <c r="A10" s="87"/>
      <c r="B10" s="74"/>
      <c r="C10" s="91" t="s">
        <v>69</v>
      </c>
      <c r="D10" s="89">
        <v>129.28</v>
      </c>
      <c r="E10" s="89">
        <v>129.28</v>
      </c>
      <c r="F10" s="89"/>
      <c r="G10" s="90"/>
    </row>
    <row r="11" ht="17.25" customHeight="1" spans="1:7">
      <c r="A11" s="87"/>
      <c r="B11" s="74"/>
      <c r="C11" s="46"/>
      <c r="D11" s="92"/>
      <c r="E11" s="92"/>
      <c r="F11" s="92"/>
      <c r="G11" s="93"/>
    </row>
    <row r="12" ht="17.25" customHeight="1" spans="1:7">
      <c r="A12" s="87"/>
      <c r="B12" s="74"/>
      <c r="C12" s="46"/>
      <c r="D12" s="92"/>
      <c r="E12" s="92"/>
      <c r="F12" s="92"/>
      <c r="G12" s="93"/>
    </row>
    <row r="13" ht="17.25" customHeight="1" spans="1:7">
      <c r="A13" s="87"/>
      <c r="B13" s="74"/>
      <c r="C13" s="46"/>
      <c r="D13" s="92"/>
      <c r="E13" s="92"/>
      <c r="F13" s="92"/>
      <c r="G13" s="93"/>
    </row>
    <row r="14" ht="17.25" customHeight="1" spans="1:7">
      <c r="A14" s="87"/>
      <c r="B14" s="74"/>
      <c r="C14" s="46"/>
      <c r="D14" s="92"/>
      <c r="E14" s="92"/>
      <c r="F14" s="92"/>
      <c r="G14" s="93"/>
    </row>
    <row r="15" ht="17.25" customHeight="1" spans="1:7">
      <c r="A15" s="87"/>
      <c r="B15" s="74"/>
      <c r="C15" s="46"/>
      <c r="D15" s="92"/>
      <c r="E15" s="92"/>
      <c r="F15" s="92"/>
      <c r="G15" s="93"/>
    </row>
    <row r="16" ht="17.25" customHeight="1" spans="1:7">
      <c r="A16" s="87"/>
      <c r="B16" s="74"/>
      <c r="C16" s="46"/>
      <c r="D16" s="92"/>
      <c r="E16" s="92"/>
      <c r="F16" s="92"/>
      <c r="G16" s="93"/>
    </row>
    <row r="17" ht="17.25" customHeight="1" spans="1:7">
      <c r="A17" s="94"/>
      <c r="B17" s="74"/>
      <c r="C17" s="46"/>
      <c r="D17" s="92"/>
      <c r="E17" s="92"/>
      <c r="F17" s="92"/>
      <c r="G17" s="93"/>
    </row>
    <row r="18" ht="17.25" customHeight="1" spans="1:7">
      <c r="A18" s="87"/>
      <c r="B18" s="74"/>
      <c r="C18" s="46"/>
      <c r="D18" s="92"/>
      <c r="E18" s="92"/>
      <c r="F18" s="92"/>
      <c r="G18" s="93"/>
    </row>
    <row r="19" ht="17.25" customHeight="1" spans="1:7">
      <c r="A19" s="87"/>
      <c r="B19" s="74"/>
      <c r="C19" s="46"/>
      <c r="D19" s="92"/>
      <c r="E19" s="92"/>
      <c r="F19" s="92"/>
      <c r="G19" s="93"/>
    </row>
    <row r="20" ht="17.25" customHeight="1" spans="1:7">
      <c r="A20" s="87"/>
      <c r="B20" s="74"/>
      <c r="C20" s="46"/>
      <c r="D20" s="92"/>
      <c r="E20" s="92"/>
      <c r="F20" s="92"/>
      <c r="G20" s="93"/>
    </row>
    <row r="21" ht="17.25" customHeight="1" spans="1:7">
      <c r="A21" s="87"/>
      <c r="B21" s="74"/>
      <c r="C21" s="46"/>
      <c r="D21" s="92"/>
      <c r="E21" s="92"/>
      <c r="F21" s="92"/>
      <c r="G21" s="93"/>
    </row>
    <row r="22" ht="17.25" customHeight="1" spans="1:7">
      <c r="A22" s="87"/>
      <c r="B22" s="74"/>
      <c r="C22" s="46"/>
      <c r="D22" s="92"/>
      <c r="E22" s="92"/>
      <c r="F22" s="92"/>
      <c r="G22" s="93"/>
    </row>
    <row r="23" ht="17.25" customHeight="1" spans="1:7">
      <c r="A23" s="87"/>
      <c r="B23" s="74"/>
      <c r="C23" s="46"/>
      <c r="D23" s="92"/>
      <c r="E23" s="92"/>
      <c r="F23" s="92"/>
      <c r="G23" s="93"/>
    </row>
    <row r="24" ht="19.5" customHeight="1" spans="1:7">
      <c r="A24" s="87"/>
      <c r="B24" s="74"/>
      <c r="C24" s="46"/>
      <c r="D24" s="92"/>
      <c r="E24" s="92"/>
      <c r="F24" s="92"/>
      <c r="G24" s="93"/>
    </row>
    <row r="25" ht="19.5" customHeight="1" spans="1:7">
      <c r="A25" s="87"/>
      <c r="B25" s="74"/>
      <c r="C25" s="46"/>
      <c r="D25" s="92"/>
      <c r="E25" s="92"/>
      <c r="F25" s="92"/>
      <c r="G25" s="93"/>
    </row>
    <row r="26" ht="19.5" customHeight="1" spans="1:7">
      <c r="A26" s="87"/>
      <c r="B26" s="74"/>
      <c r="C26" s="46"/>
      <c r="D26" s="92"/>
      <c r="E26" s="92"/>
      <c r="F26" s="92"/>
      <c r="G26" s="93"/>
    </row>
    <row r="27" ht="19.5" customHeight="1" spans="1:7">
      <c r="A27" s="87"/>
      <c r="B27" s="74"/>
      <c r="C27" s="46"/>
      <c r="D27" s="92"/>
      <c r="E27" s="92"/>
      <c r="F27" s="92"/>
      <c r="G27" s="93"/>
    </row>
    <row r="28" ht="19.5" customHeight="1" spans="1:7">
      <c r="A28" s="87"/>
      <c r="B28" s="74"/>
      <c r="C28" s="46"/>
      <c r="D28" s="92"/>
      <c r="E28" s="92"/>
      <c r="F28" s="92"/>
      <c r="G28" s="93"/>
    </row>
    <row r="29" ht="19.5" customHeight="1" spans="1:7">
      <c r="A29" s="87"/>
      <c r="B29" s="74"/>
      <c r="C29" s="46"/>
      <c r="D29" s="92"/>
      <c r="E29" s="92"/>
      <c r="F29" s="92"/>
      <c r="G29" s="93"/>
    </row>
    <row r="30" ht="19.5" customHeight="1" spans="1:7">
      <c r="A30" s="87"/>
      <c r="B30" s="74"/>
      <c r="C30" s="46"/>
      <c r="D30" s="92"/>
      <c r="E30" s="92"/>
      <c r="F30" s="92"/>
      <c r="G30" s="93"/>
    </row>
    <row r="31" ht="19.5" customHeight="1" spans="1:7">
      <c r="A31" s="87"/>
      <c r="B31" s="74"/>
      <c r="C31" s="46"/>
      <c r="D31" s="92"/>
      <c r="E31" s="92"/>
      <c r="F31" s="92"/>
      <c r="G31" s="93"/>
    </row>
    <row r="32" ht="19.5" customHeight="1" spans="1:7">
      <c r="A32" s="87"/>
      <c r="B32" s="74"/>
      <c r="C32" s="46"/>
      <c r="D32" s="92"/>
      <c r="E32" s="92"/>
      <c r="F32" s="92"/>
      <c r="G32" s="93"/>
    </row>
    <row r="33" ht="19.5" customHeight="1" spans="1:7">
      <c r="A33" s="87"/>
      <c r="B33" s="74"/>
      <c r="C33" s="46"/>
      <c r="D33" s="92"/>
      <c r="E33" s="92"/>
      <c r="F33" s="92"/>
      <c r="G33" s="93"/>
    </row>
    <row r="34" ht="19.5" customHeight="1" spans="1:7">
      <c r="A34" s="87"/>
      <c r="B34" s="74"/>
      <c r="C34" s="46"/>
      <c r="D34" s="92"/>
      <c r="E34" s="92"/>
      <c r="F34" s="92"/>
      <c r="G34" s="93"/>
    </row>
    <row r="35" ht="19.5" customHeight="1" spans="1:7">
      <c r="A35" s="87"/>
      <c r="B35" s="74"/>
      <c r="C35" s="46"/>
      <c r="D35" s="92"/>
      <c r="E35" s="92"/>
      <c r="F35" s="92"/>
      <c r="G35" s="93"/>
    </row>
    <row r="36" ht="19.5" customHeight="1" spans="1:7">
      <c r="A36" s="87"/>
      <c r="B36" s="74"/>
      <c r="C36" s="46"/>
      <c r="D36" s="92"/>
      <c r="E36" s="92"/>
      <c r="F36" s="92"/>
      <c r="G36" s="93"/>
    </row>
    <row r="37" ht="19.5" customHeight="1" spans="1:7">
      <c r="A37" s="87"/>
      <c r="B37" s="74"/>
      <c r="C37" s="46"/>
      <c r="D37" s="92"/>
      <c r="E37" s="92"/>
      <c r="F37" s="92"/>
      <c r="G37" s="93"/>
    </row>
    <row r="38" ht="19.5" customHeight="1" spans="1:7">
      <c r="A38" s="87"/>
      <c r="B38" s="74"/>
      <c r="C38" s="46"/>
      <c r="D38" s="92"/>
      <c r="E38" s="92"/>
      <c r="F38" s="92"/>
      <c r="G38" s="93"/>
    </row>
    <row r="39" ht="19.5" customHeight="1" spans="1:7">
      <c r="A39" s="87"/>
      <c r="B39" s="74"/>
      <c r="C39" s="46"/>
      <c r="D39" s="92"/>
      <c r="E39" s="92"/>
      <c r="F39" s="92"/>
      <c r="G39" s="93"/>
    </row>
    <row r="40" ht="19.5" customHeight="1" spans="1:7">
      <c r="A40" s="87"/>
      <c r="B40" s="74"/>
      <c r="C40" s="46"/>
      <c r="D40" s="92"/>
      <c r="E40" s="92"/>
      <c r="F40" s="92"/>
      <c r="G40" s="93"/>
    </row>
    <row r="41" ht="19.5" customHeight="1" spans="1:7">
      <c r="A41" s="87"/>
      <c r="B41" s="74"/>
      <c r="C41" s="46"/>
      <c r="D41" s="92"/>
      <c r="E41" s="92"/>
      <c r="F41" s="92"/>
      <c r="G41" s="93"/>
    </row>
    <row r="42" ht="19.5" customHeight="1" spans="1:7">
      <c r="A42" s="87"/>
      <c r="B42" s="74"/>
      <c r="C42" s="46"/>
      <c r="D42" s="92"/>
      <c r="E42" s="92"/>
      <c r="F42" s="92"/>
      <c r="G42" s="93"/>
    </row>
    <row r="43" ht="19.5" customHeight="1" spans="1:7">
      <c r="A43" s="87"/>
      <c r="B43" s="74"/>
      <c r="C43" s="46"/>
      <c r="D43" s="92"/>
      <c r="E43" s="92"/>
      <c r="F43" s="92"/>
      <c r="G43" s="93"/>
    </row>
    <row r="44" ht="19.5" customHeight="1" spans="1:7">
      <c r="A44" s="87"/>
      <c r="B44" s="74"/>
      <c r="C44" s="46"/>
      <c r="D44" s="92"/>
      <c r="E44" s="92"/>
      <c r="F44" s="92"/>
      <c r="G44" s="93"/>
    </row>
    <row r="45" ht="19.5" customHeight="1" spans="1:7">
      <c r="A45" s="87"/>
      <c r="B45" s="74"/>
      <c r="C45" s="46"/>
      <c r="D45" s="92"/>
      <c r="E45" s="92"/>
      <c r="F45" s="92"/>
      <c r="G45" s="93"/>
    </row>
    <row r="46" ht="19.5" customHeight="1" spans="1:7">
      <c r="A46" s="87"/>
      <c r="B46" s="74"/>
      <c r="C46" s="46"/>
      <c r="D46" s="92"/>
      <c r="E46" s="92"/>
      <c r="F46" s="92"/>
      <c r="G46" s="93"/>
    </row>
    <row r="47" ht="17.25" customHeight="1" spans="1:7">
      <c r="A47" s="87"/>
      <c r="B47" s="63"/>
      <c r="C47" s="79"/>
      <c r="D47" s="51"/>
      <c r="E47" s="51"/>
      <c r="F47" s="51"/>
      <c r="G47" s="94"/>
    </row>
    <row r="48" ht="17.25" customHeight="1" spans="1:7">
      <c r="A48" s="53"/>
      <c r="B48" s="63"/>
      <c r="C48" s="79"/>
      <c r="D48" s="51"/>
      <c r="E48" s="51"/>
      <c r="F48" s="51"/>
      <c r="G48" s="94"/>
    </row>
    <row r="49" ht="17.25" customHeight="1" spans="1:7">
      <c r="A49" s="87"/>
      <c r="B49" s="92"/>
      <c r="C49" s="79"/>
      <c r="D49" s="51"/>
      <c r="E49" s="51"/>
      <c r="F49" s="51"/>
      <c r="G49" s="94"/>
    </row>
    <row r="50" ht="17.25" customHeight="1" spans="1:7">
      <c r="A50" s="87"/>
      <c r="B50" s="74"/>
      <c r="C50" s="79"/>
      <c r="D50" s="51"/>
      <c r="E50" s="51"/>
      <c r="F50" s="51"/>
      <c r="G50" s="94"/>
    </row>
    <row r="51" ht="17.25" customHeight="1" spans="1:7">
      <c r="A51" s="87"/>
      <c r="B51" s="74"/>
      <c r="C51" s="79"/>
      <c r="D51" s="51"/>
      <c r="E51" s="51"/>
      <c r="F51" s="51"/>
      <c r="G51" s="94"/>
    </row>
    <row r="52" ht="17.25" customHeight="1" spans="1:7">
      <c r="A52" s="95" t="s">
        <v>25</v>
      </c>
      <c r="B52" s="46">
        <v>1584.93</v>
      </c>
      <c r="C52" s="95" t="s">
        <v>26</v>
      </c>
      <c r="D52" s="51" t="s">
        <v>89</v>
      </c>
      <c r="E52" s="51" t="s">
        <v>90</v>
      </c>
      <c r="F52" s="51" t="s">
        <v>91</v>
      </c>
      <c r="G52" s="94" t="s">
        <v>92</v>
      </c>
    </row>
    <row r="53" customHeight="1" spans="2:7">
      <c r="B53" s="96"/>
      <c r="G53" s="64"/>
    </row>
    <row r="54" customHeight="1" spans="2:7">
      <c r="B54" s="96"/>
      <c r="G54" s="64"/>
    </row>
    <row r="55" customHeight="1" spans="2:7">
      <c r="B55" s="96"/>
      <c r="G55" s="64"/>
    </row>
    <row r="56" customHeight="1" spans="2:7">
      <c r="B56" s="96"/>
      <c r="G56" s="64"/>
    </row>
    <row r="57" customHeight="1" spans="2:7">
      <c r="B57" s="96"/>
      <c r="G57" s="64"/>
    </row>
    <row r="58" customHeight="1" spans="2:7">
      <c r="B58" s="96"/>
      <c r="G58" s="64"/>
    </row>
    <row r="59" customHeight="1" spans="2:7">
      <c r="B59" s="96"/>
      <c r="G59" s="64"/>
    </row>
    <row r="60" customHeight="1" spans="2:7">
      <c r="B60" s="96"/>
      <c r="G60" s="64"/>
    </row>
    <row r="61" customHeight="1" spans="2:7">
      <c r="B61" s="96"/>
      <c r="G61" s="64"/>
    </row>
    <row r="62" customHeight="1" spans="2:7">
      <c r="B62" s="96"/>
      <c r="G62" s="64"/>
    </row>
    <row r="63" customHeight="1" spans="2:7">
      <c r="B63" s="96"/>
      <c r="G63" s="64"/>
    </row>
    <row r="64" customHeight="1" spans="2:7">
      <c r="B64" s="96"/>
      <c r="G64" s="64"/>
    </row>
    <row r="65" customHeight="1" spans="2:7">
      <c r="B65" s="96"/>
      <c r="G65" s="64"/>
    </row>
    <row r="66" customHeight="1" spans="2:7">
      <c r="B66" s="96"/>
      <c r="G66" s="64"/>
    </row>
    <row r="67" customHeight="1" spans="2:7">
      <c r="B67" s="96"/>
      <c r="G67" s="64"/>
    </row>
    <row r="68" customHeight="1" spans="2:7">
      <c r="B68" s="96"/>
      <c r="G68" s="64"/>
    </row>
    <row r="69" customHeight="1" spans="2:7">
      <c r="B69" s="96"/>
      <c r="G69" s="64"/>
    </row>
    <row r="70" customHeight="1" spans="2:7">
      <c r="B70" s="96"/>
      <c r="G70" s="64"/>
    </row>
    <row r="71" customHeight="1" spans="2:7">
      <c r="B71" s="96"/>
      <c r="G71" s="64"/>
    </row>
    <row r="72" customHeight="1" spans="2:7">
      <c r="B72" s="96"/>
      <c r="G72" s="64"/>
    </row>
    <row r="73" customHeight="1" spans="2:7">
      <c r="B73" s="96"/>
      <c r="G73" s="64"/>
    </row>
    <row r="74" customHeight="1" spans="2:7">
      <c r="B74" s="96"/>
      <c r="G74" s="64"/>
    </row>
    <row r="75" customHeight="1" spans="2:7">
      <c r="B75" s="96"/>
      <c r="G75" s="64"/>
    </row>
    <row r="76" customHeight="1" spans="2:7">
      <c r="B76" s="96"/>
      <c r="G76" s="64"/>
    </row>
    <row r="77" customHeight="1" spans="2:7">
      <c r="B77" s="96"/>
      <c r="G77" s="64"/>
    </row>
    <row r="78" customHeight="1" spans="2:32">
      <c r="B78" s="96"/>
      <c r="G78" s="64"/>
      <c r="AF78" s="52"/>
    </row>
    <row r="79" customHeight="1" spans="2:30">
      <c r="B79" s="96"/>
      <c r="G79" s="64"/>
      <c r="AD79" s="52"/>
    </row>
    <row r="80" customHeight="1" spans="2:32">
      <c r="B80" s="96"/>
      <c r="G80" s="64"/>
      <c r="AE80" s="52"/>
      <c r="AF80" s="52"/>
    </row>
    <row r="81" customHeight="1" spans="2:33">
      <c r="B81" s="96"/>
      <c r="G81" s="64"/>
      <c r="AF81" s="52"/>
      <c r="AG81" s="52"/>
    </row>
    <row r="82" customHeight="1" spans="2:33">
      <c r="B82" s="96"/>
      <c r="G82" s="64"/>
      <c r="AG82" s="97"/>
    </row>
    <row r="83" customHeight="1" spans="2:7">
      <c r="B83" s="96"/>
      <c r="G83" s="64"/>
    </row>
    <row r="84" customHeight="1" spans="2:7">
      <c r="B84" s="96"/>
      <c r="G84" s="64"/>
    </row>
    <row r="85" customHeight="1" spans="2:7">
      <c r="B85" s="96"/>
      <c r="G85" s="64"/>
    </row>
    <row r="86" customHeight="1" spans="2:7">
      <c r="B86" s="96"/>
      <c r="G86" s="64"/>
    </row>
    <row r="87" customHeight="1" spans="2:7">
      <c r="B87" s="96"/>
      <c r="G87" s="64"/>
    </row>
    <row r="88" customHeight="1" spans="2:7">
      <c r="B88" s="96"/>
      <c r="G88" s="64"/>
    </row>
    <row r="89" customHeight="1" spans="2:7">
      <c r="B89" s="96"/>
      <c r="G89" s="64"/>
    </row>
    <row r="90" customHeight="1" spans="2:7">
      <c r="B90" s="96"/>
      <c r="G90" s="64"/>
    </row>
    <row r="91" customHeight="1" spans="2:7">
      <c r="B91" s="96"/>
      <c r="G91" s="64"/>
    </row>
    <row r="92" customHeight="1" spans="2:7">
      <c r="B92" s="96"/>
      <c r="G92" s="64"/>
    </row>
    <row r="93" customHeight="1" spans="2:7">
      <c r="B93" s="96"/>
      <c r="G93" s="64"/>
    </row>
    <row r="94" customHeight="1" spans="2:7">
      <c r="B94" s="96"/>
      <c r="G94" s="64"/>
    </row>
    <row r="95" customHeight="1" spans="2:7">
      <c r="B95" s="96"/>
      <c r="G95" s="64"/>
    </row>
    <row r="96" customHeight="1" spans="2:7">
      <c r="B96" s="96"/>
      <c r="G96" s="64"/>
    </row>
    <row r="97" customHeight="1" spans="2:7">
      <c r="B97" s="96"/>
      <c r="G97" s="64"/>
    </row>
    <row r="98" customHeight="1" spans="2:7">
      <c r="B98" s="96"/>
      <c r="G98" s="64"/>
    </row>
    <row r="99" customHeight="1" spans="2:7">
      <c r="B99" s="96"/>
      <c r="G99" s="64"/>
    </row>
    <row r="100" customHeight="1" spans="2:7">
      <c r="B100" s="96"/>
      <c r="G100" s="64"/>
    </row>
    <row r="101" customHeight="1" spans="2:7">
      <c r="B101" s="96"/>
      <c r="G101" s="64"/>
    </row>
    <row r="102" customHeight="1" spans="2:7">
      <c r="B102" s="96"/>
      <c r="G102" s="64"/>
    </row>
    <row r="103" customHeight="1" spans="2:7">
      <c r="B103" s="96"/>
      <c r="G103" s="64"/>
    </row>
    <row r="104" customHeight="1" spans="2:7">
      <c r="B104" s="96"/>
      <c r="G104" s="64"/>
    </row>
    <row r="105" customHeight="1" spans="2:7">
      <c r="B105" s="96"/>
      <c r="G105" s="64"/>
    </row>
    <row r="106" customHeight="1" spans="2:7">
      <c r="B106" s="96"/>
      <c r="G106" s="64"/>
    </row>
    <row r="107" customHeight="1" spans="2:7">
      <c r="B107" s="96"/>
      <c r="G107" s="64"/>
    </row>
    <row r="108" customHeight="1" spans="2:7">
      <c r="B108" s="96"/>
      <c r="G108" s="64"/>
    </row>
    <row r="109" customHeight="1" spans="2:7">
      <c r="B109" s="96"/>
      <c r="G109" s="64"/>
    </row>
    <row r="110" customHeight="1" spans="2:7">
      <c r="B110" s="96"/>
      <c r="G110" s="64"/>
    </row>
    <row r="111" customHeight="1" spans="2:7">
      <c r="B111" s="96"/>
      <c r="G111" s="64"/>
    </row>
    <row r="112" customHeight="1" spans="2:7">
      <c r="B112" s="96"/>
      <c r="G112" s="64"/>
    </row>
    <row r="113" customHeight="1" spans="2:7">
      <c r="B113" s="96"/>
      <c r="G113" s="64"/>
    </row>
    <row r="114" customHeight="1" spans="2:7">
      <c r="B114" s="96"/>
      <c r="G114" s="64"/>
    </row>
    <row r="115" customHeight="1" spans="2:7">
      <c r="B115" s="96"/>
      <c r="G115" s="64"/>
    </row>
    <row r="116" customHeight="1" spans="2:7">
      <c r="B116" s="96"/>
      <c r="G116" s="64"/>
    </row>
    <row r="117" customHeight="1" spans="2:7">
      <c r="B117" s="96"/>
      <c r="G117" s="64"/>
    </row>
    <row r="118" customHeight="1" spans="2:7">
      <c r="B118" s="96"/>
      <c r="G118" s="64"/>
    </row>
    <row r="119" customHeight="1" spans="2:26">
      <c r="B119" s="96"/>
      <c r="G119" s="64"/>
      <c r="Z119" s="52"/>
    </row>
    <row r="120" customHeight="1" spans="2:26">
      <c r="B120" s="96"/>
      <c r="G120" s="64"/>
      <c r="W120" s="52"/>
      <c r="X120" s="52"/>
      <c r="Y120" s="52"/>
      <c r="Z120" s="97"/>
    </row>
    <row r="121" customHeight="1" spans="2:7">
      <c r="B121" s="96"/>
      <c r="G121" s="64"/>
    </row>
    <row r="122" customHeight="1" spans="2:7">
      <c r="B122" s="96"/>
      <c r="G122" s="64"/>
    </row>
    <row r="123" customHeight="1" spans="2:7">
      <c r="B123" s="96"/>
      <c r="G123" s="64"/>
    </row>
    <row r="124" customHeight="1" spans="2:7">
      <c r="B124" s="96"/>
      <c r="G124" s="64"/>
    </row>
    <row r="125" customHeight="1" spans="2:7">
      <c r="B125" s="96"/>
      <c r="G125" s="64"/>
    </row>
    <row r="126" customHeight="1" spans="2:7">
      <c r="B126" s="96"/>
      <c r="G126" s="64"/>
    </row>
    <row r="127" customHeight="1" spans="2:7">
      <c r="B127" s="96"/>
      <c r="G127" s="64"/>
    </row>
    <row r="128" customHeight="1" spans="2:7">
      <c r="B128" s="96"/>
      <c r="G128" s="64"/>
    </row>
    <row r="129" customHeight="1" spans="2:7">
      <c r="B129" s="96"/>
      <c r="G129" s="64"/>
    </row>
    <row r="130" customHeight="1" spans="2:7">
      <c r="B130" s="96"/>
      <c r="G130" s="64"/>
    </row>
    <row r="131" customHeight="1" spans="2:7">
      <c r="B131" s="96"/>
      <c r="G131" s="64"/>
    </row>
    <row r="132" customHeight="1" spans="2:7">
      <c r="B132" s="96"/>
      <c r="G132" s="64"/>
    </row>
    <row r="133" customHeight="1" spans="2:7">
      <c r="B133" s="96"/>
      <c r="G133" s="64"/>
    </row>
    <row r="134" customHeight="1" spans="2:7">
      <c r="B134" s="96"/>
      <c r="G134" s="64"/>
    </row>
    <row r="135" customHeight="1" spans="2:7">
      <c r="B135" s="96"/>
      <c r="G135" s="64"/>
    </row>
    <row r="136" customHeight="1" spans="2:7">
      <c r="B136" s="96"/>
      <c r="G136" s="64"/>
    </row>
    <row r="137" customHeight="1" spans="2:7">
      <c r="B137" s="96"/>
      <c r="G137" s="64"/>
    </row>
    <row r="138" customHeight="1" spans="2:7">
      <c r="B138" s="96"/>
      <c r="G138" s="64"/>
    </row>
    <row r="139" customHeight="1" spans="2:7">
      <c r="B139" s="96"/>
      <c r="G139" s="64"/>
    </row>
    <row r="140" customHeight="1" spans="2:7">
      <c r="B140" s="96"/>
      <c r="G140" s="64"/>
    </row>
    <row r="141" customHeight="1" spans="2:7">
      <c r="B141" s="96"/>
      <c r="G141" s="64"/>
    </row>
    <row r="142" customHeight="1" spans="2:7">
      <c r="B142" s="96"/>
      <c r="G142" s="64"/>
    </row>
    <row r="143" customHeight="1" spans="2:7">
      <c r="B143" s="96"/>
      <c r="G143" s="64"/>
    </row>
    <row r="144" customHeight="1" spans="2:7">
      <c r="B144" s="96"/>
      <c r="G144" s="64"/>
    </row>
    <row r="145" customHeight="1" spans="2:7">
      <c r="B145" s="96"/>
      <c r="G145" s="64"/>
    </row>
    <row r="146" customHeight="1" spans="2:7">
      <c r="B146" s="96"/>
      <c r="G146" s="64"/>
    </row>
    <row r="147" customHeight="1" spans="2:7">
      <c r="B147" s="96"/>
      <c r="G147" s="64"/>
    </row>
    <row r="148" customHeight="1" spans="2:7">
      <c r="B148" s="96"/>
      <c r="G148" s="64"/>
    </row>
    <row r="149" customHeight="1" spans="2:7">
      <c r="B149" s="96"/>
      <c r="G149" s="64"/>
    </row>
    <row r="150" customHeight="1" spans="2:7">
      <c r="B150" s="96"/>
      <c r="G150" s="64"/>
    </row>
    <row r="151" customHeight="1" spans="2:7">
      <c r="B151" s="96"/>
      <c r="G151" s="64"/>
    </row>
    <row r="152" customHeight="1" spans="2:7">
      <c r="B152" s="96"/>
      <c r="G152" s="64"/>
    </row>
    <row r="153" customHeight="1" spans="2:7">
      <c r="B153" s="96"/>
      <c r="G153" s="64"/>
    </row>
    <row r="154" customHeight="1" spans="2:7">
      <c r="B154" s="96"/>
      <c r="G154" s="64"/>
    </row>
    <row r="155" customHeight="1" spans="2:7">
      <c r="B155" s="96"/>
      <c r="G155" s="64"/>
    </row>
    <row r="156" customHeight="1" spans="2:7">
      <c r="B156" s="96"/>
      <c r="G156" s="64"/>
    </row>
    <row r="157" customHeight="1" spans="2:7">
      <c r="B157" s="96"/>
      <c r="G157" s="64"/>
    </row>
    <row r="158" customHeight="1" spans="2:7">
      <c r="B158" s="96"/>
      <c r="G158" s="64"/>
    </row>
    <row r="159" customHeight="1" spans="2:7">
      <c r="B159" s="96"/>
      <c r="G159" s="64"/>
    </row>
    <row r="160" customHeight="1" spans="2:7">
      <c r="B160" s="96"/>
      <c r="G160" s="64"/>
    </row>
    <row r="161" customHeight="1" spans="2:7">
      <c r="B161" s="96"/>
      <c r="G161" s="64"/>
    </row>
    <row r="162" customHeight="1" spans="2:7">
      <c r="B162" s="96"/>
      <c r="G162" s="64"/>
    </row>
    <row r="163" customHeight="1" spans="2:7">
      <c r="B163" s="96"/>
      <c r="G163" s="64"/>
    </row>
    <row r="164" customHeight="1" spans="2:7">
      <c r="B164" s="96"/>
      <c r="G164" s="64"/>
    </row>
    <row r="165" customHeight="1" spans="2:7">
      <c r="B165" s="96"/>
      <c r="G165" s="64"/>
    </row>
    <row r="166" customHeight="1" spans="2:7">
      <c r="B166" s="96"/>
      <c r="G166" s="64"/>
    </row>
    <row r="167" customHeight="1" spans="2:7">
      <c r="B167" s="96"/>
      <c r="G167" s="64"/>
    </row>
    <row r="168" customHeight="1" spans="2:7">
      <c r="B168" s="96"/>
      <c r="G168" s="64"/>
    </row>
    <row r="169" customHeight="1" spans="2:7">
      <c r="B169" s="96"/>
      <c r="G169" s="64"/>
    </row>
    <row r="170" customHeight="1" spans="2:7">
      <c r="B170" s="96"/>
      <c r="G170" s="64"/>
    </row>
    <row r="171" customHeight="1" spans="2:7">
      <c r="B171" s="96"/>
      <c r="G171" s="64"/>
    </row>
    <row r="172" customHeight="1" spans="2:7">
      <c r="B172" s="96"/>
      <c r="G172" s="64"/>
    </row>
    <row r="173" customHeight="1" spans="2:7">
      <c r="B173" s="96"/>
      <c r="G173" s="64"/>
    </row>
    <row r="174" customHeight="1" spans="2:7">
      <c r="B174" s="96"/>
      <c r="G174" s="64"/>
    </row>
    <row r="175" customHeight="1" spans="2:7">
      <c r="B175" s="96"/>
      <c r="G175" s="64"/>
    </row>
    <row r="176" customHeight="1" spans="2:7">
      <c r="B176" s="96"/>
      <c r="G176" s="64"/>
    </row>
    <row r="177" customHeight="1" spans="2:7">
      <c r="B177" s="96"/>
      <c r="G177" s="64"/>
    </row>
    <row r="178" customHeight="1" spans="2:7">
      <c r="B178" s="96"/>
      <c r="G178" s="64"/>
    </row>
    <row r="179" customHeight="1" spans="2:7">
      <c r="B179" s="96"/>
      <c r="G179" s="64"/>
    </row>
    <row r="180" customHeight="1" spans="2:7">
      <c r="B180" s="96"/>
      <c r="G180" s="64"/>
    </row>
    <row r="181" customHeight="1" spans="2:7">
      <c r="B181" s="96"/>
      <c r="G181" s="64"/>
    </row>
    <row r="182" customHeight="1" spans="2:7">
      <c r="B182" s="96"/>
      <c r="G182" s="64"/>
    </row>
    <row r="183" customHeight="1" spans="2:7">
      <c r="B183" s="96"/>
      <c r="G183" s="64"/>
    </row>
    <row r="184" customHeight="1" spans="2:7">
      <c r="B184" s="96"/>
      <c r="G184" s="64"/>
    </row>
    <row r="185" customHeight="1" spans="2:7">
      <c r="B185" s="96"/>
      <c r="G185" s="64"/>
    </row>
    <row r="186" customHeight="1" spans="2:7">
      <c r="B186" s="96"/>
      <c r="G186" s="64"/>
    </row>
    <row r="187" customHeight="1" spans="2:7">
      <c r="B187" s="96"/>
      <c r="G187" s="64"/>
    </row>
    <row r="188" customHeight="1" spans="2:7">
      <c r="B188" s="96"/>
      <c r="G188" s="64"/>
    </row>
    <row r="189" customHeight="1" spans="2:7">
      <c r="B189" s="96"/>
      <c r="G189" s="64"/>
    </row>
    <row r="190" customHeight="1" spans="2:7">
      <c r="B190" s="96"/>
      <c r="G190" s="64"/>
    </row>
    <row r="191" customHeight="1" spans="2:7">
      <c r="B191" s="96"/>
      <c r="G191" s="64"/>
    </row>
    <row r="192" customHeight="1" spans="2:7">
      <c r="B192" s="96"/>
      <c r="G192" s="64"/>
    </row>
    <row r="193" customHeight="1" spans="2:7">
      <c r="B193" s="96"/>
      <c r="G193" s="64"/>
    </row>
    <row r="194" customHeight="1" spans="2:7">
      <c r="B194" s="96"/>
      <c r="G194" s="64"/>
    </row>
    <row r="195" customHeight="1" spans="2:7">
      <c r="B195" s="96"/>
      <c r="G195" s="64"/>
    </row>
    <row r="196" customHeight="1" spans="2:7">
      <c r="B196" s="96"/>
      <c r="G196" s="64"/>
    </row>
    <row r="197" customHeight="1" spans="2:7">
      <c r="B197" s="96"/>
      <c r="G197" s="64"/>
    </row>
    <row r="198" customHeight="1" spans="2:7">
      <c r="B198" s="96"/>
      <c r="G198" s="64"/>
    </row>
    <row r="199" customHeight="1" spans="2:7">
      <c r="B199" s="96"/>
      <c r="G199" s="64"/>
    </row>
    <row r="200" customHeight="1" spans="2:7">
      <c r="B200" s="96"/>
      <c r="G200" s="64"/>
    </row>
    <row r="201" customHeight="1" spans="2:7">
      <c r="B201" s="96"/>
      <c r="G201" s="64"/>
    </row>
    <row r="202" customHeight="1" spans="2:7">
      <c r="B202" s="96"/>
      <c r="G202" s="64"/>
    </row>
    <row r="203" customHeight="1" spans="2:7">
      <c r="B203" s="96"/>
      <c r="G203" s="64"/>
    </row>
    <row r="204" customHeight="1" spans="2:7">
      <c r="B204" s="96"/>
      <c r="G204" s="64"/>
    </row>
    <row r="205" customHeight="1" spans="2:7">
      <c r="B205" s="96"/>
      <c r="G205" s="64"/>
    </row>
    <row r="206" customHeight="1" spans="2:7">
      <c r="B206" s="96"/>
      <c r="G206" s="64"/>
    </row>
    <row r="207" customHeight="1" spans="2:7">
      <c r="B207" s="96"/>
      <c r="G207" s="64"/>
    </row>
    <row r="208" customHeight="1" spans="2:7">
      <c r="B208" s="96"/>
      <c r="G208" s="64"/>
    </row>
    <row r="209" customHeight="1" spans="2:7">
      <c r="B209" s="96"/>
      <c r="G209" s="64"/>
    </row>
    <row r="210" customHeight="1" spans="2:7">
      <c r="B210" s="96"/>
      <c r="G210" s="64"/>
    </row>
    <row r="211" customHeight="1" spans="2:7">
      <c r="B211" s="96"/>
      <c r="G211" s="64"/>
    </row>
    <row r="212" customHeight="1" spans="2:7">
      <c r="B212" s="96"/>
      <c r="G212" s="64"/>
    </row>
    <row r="213" customHeight="1" spans="2:7">
      <c r="B213" s="96"/>
      <c r="G213" s="64"/>
    </row>
    <row r="214" customHeight="1" spans="2:7">
      <c r="B214" s="96"/>
      <c r="G214" s="64"/>
    </row>
    <row r="215" customHeight="1" spans="2:7">
      <c r="B215" s="96"/>
      <c r="G215" s="64"/>
    </row>
    <row r="216" customHeight="1" spans="2:7">
      <c r="B216" s="96"/>
      <c r="G216" s="64"/>
    </row>
    <row r="217" customHeight="1" spans="2:7">
      <c r="B217" s="96"/>
      <c r="G217" s="64"/>
    </row>
    <row r="218" customHeight="1" spans="2:7">
      <c r="B218" s="96"/>
      <c r="G218" s="64"/>
    </row>
    <row r="219" customHeight="1" spans="2:7">
      <c r="B219" s="96"/>
      <c r="G219" s="64"/>
    </row>
    <row r="220" customHeight="1" spans="2:7">
      <c r="B220" s="96"/>
      <c r="G220" s="64"/>
    </row>
    <row r="221" customHeight="1" spans="2:7">
      <c r="B221" s="96"/>
      <c r="G221" s="64"/>
    </row>
    <row r="222" customHeight="1" spans="2:7">
      <c r="B222" s="96"/>
      <c r="G222" s="64"/>
    </row>
    <row r="223" customHeight="1" spans="2:7">
      <c r="B223" s="96"/>
      <c r="G223" s="64"/>
    </row>
    <row r="224" customHeight="1" spans="2:7">
      <c r="B224" s="96"/>
      <c r="G224" s="64"/>
    </row>
    <row r="225" customHeight="1" spans="2:7">
      <c r="B225" s="96"/>
      <c r="G225" s="64"/>
    </row>
    <row r="226" customHeight="1" spans="2:7">
      <c r="B226" s="96"/>
      <c r="G226" s="64"/>
    </row>
    <row r="227" customHeight="1" spans="2:7">
      <c r="B227" s="96"/>
      <c r="G227" s="64"/>
    </row>
    <row r="228" customHeight="1" spans="2:7">
      <c r="B228" s="96"/>
      <c r="G228" s="64"/>
    </row>
    <row r="229" customHeight="1" spans="2:7">
      <c r="B229" s="96"/>
      <c r="G229" s="64"/>
    </row>
    <row r="230" customHeight="1" spans="2:7">
      <c r="B230" s="96"/>
      <c r="G230" s="64"/>
    </row>
    <row r="231" customHeight="1" spans="2:7">
      <c r="B231" s="96"/>
      <c r="G231" s="64"/>
    </row>
  </sheetData>
  <mergeCells count="3">
    <mergeCell ref="A2:F2"/>
    <mergeCell ref="A4:B4"/>
    <mergeCell ref="C4:G4"/>
  </mergeCells>
  <pageMargins left="0.75" right="0.75" top="1" bottom="1" header="0.5" footer="0.5"/>
  <pageSetup paperSize="1" orientation="portrait" horizontalDpi="300" verticalDpi="3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8"/>
  <sheetViews>
    <sheetView showGridLines="0" showZeros="0" zoomScaleSheetLayoutView="60" workbookViewId="0">
      <selection activeCell="A3" sqref="A3"/>
    </sheetView>
  </sheetViews>
  <sheetFormatPr defaultColWidth="9.14285714285714" defaultRowHeight="12.75" outlineLevelCol="6"/>
  <cols>
    <col min="1" max="1" width="16.7142857142857" customWidth="1"/>
    <col min="2" max="2" width="44.4285714285714" customWidth="1"/>
    <col min="3" max="5" width="28" customWidth="1"/>
    <col min="6" max="6" width="9.14285714285714" customWidth="1"/>
    <col min="7" max="7" width="13.5714285714286" customWidth="1"/>
    <col min="8" max="8" width="9.14285714285714" customWidth="1"/>
  </cols>
  <sheetData>
    <row r="1" ht="21" customHeight="1" spans="1:7">
      <c r="A1" s="54"/>
      <c r="B1" s="54"/>
      <c r="C1" s="54"/>
      <c r="D1" s="54"/>
      <c r="E1" s="54"/>
      <c r="F1" s="54"/>
      <c r="G1" s="54"/>
    </row>
    <row r="2" ht="29.25" customHeight="1" spans="1:7">
      <c r="A2" s="56" t="s">
        <v>93</v>
      </c>
      <c r="B2" s="56"/>
      <c r="C2" s="56"/>
      <c r="D2" s="56"/>
      <c r="E2" s="56"/>
      <c r="F2" s="57"/>
      <c r="G2" s="57"/>
    </row>
    <row r="3" ht="21" customHeight="1" spans="1:7">
      <c r="A3" s="62" t="s">
        <v>1</v>
      </c>
      <c r="B3" s="59"/>
      <c r="C3" s="59"/>
      <c r="D3" s="59"/>
      <c r="E3" s="55" t="s">
        <v>2</v>
      </c>
      <c r="F3" s="54"/>
      <c r="G3" s="54"/>
    </row>
    <row r="4" ht="17.25" customHeight="1" spans="1:7">
      <c r="A4" s="44" t="s">
        <v>74</v>
      </c>
      <c r="B4" s="44"/>
      <c r="C4" s="44" t="s">
        <v>94</v>
      </c>
      <c r="D4" s="44"/>
      <c r="E4" s="44"/>
      <c r="F4" s="54"/>
      <c r="G4" s="54"/>
    </row>
    <row r="5" ht="21" customHeight="1" spans="1:7">
      <c r="A5" s="44" t="s">
        <v>77</v>
      </c>
      <c r="B5" s="44" t="s">
        <v>78</v>
      </c>
      <c r="C5" s="44" t="s">
        <v>30</v>
      </c>
      <c r="D5" s="44" t="s">
        <v>75</v>
      </c>
      <c r="E5" s="44" t="s">
        <v>76</v>
      </c>
      <c r="F5" s="54"/>
      <c r="G5" s="54"/>
    </row>
    <row r="6" ht="21" customHeight="1" spans="1:7">
      <c r="A6" s="77" t="s">
        <v>44</v>
      </c>
      <c r="B6" s="77" t="s">
        <v>44</v>
      </c>
      <c r="C6" s="78">
        <v>1</v>
      </c>
      <c r="D6" s="78">
        <f>C6+1</f>
        <v>2</v>
      </c>
      <c r="E6" s="78">
        <f>D6+1</f>
        <v>3</v>
      </c>
      <c r="F6" s="54"/>
      <c r="G6" s="54"/>
    </row>
    <row r="7" ht="28.5" customHeight="1" spans="1:7">
      <c r="A7" s="79" t="s">
        <v>45</v>
      </c>
      <c r="B7" s="79" t="s">
        <v>30</v>
      </c>
      <c r="C7" s="79">
        <v>1584.93</v>
      </c>
      <c r="D7" s="79">
        <v>1449.79</v>
      </c>
      <c r="E7" s="79">
        <v>135.14</v>
      </c>
      <c r="F7" s="54"/>
      <c r="G7" s="54"/>
    </row>
    <row r="8" ht="28.5" customHeight="1" spans="1:5">
      <c r="A8" s="79" t="s">
        <v>46</v>
      </c>
      <c r="B8" s="79" t="s">
        <v>47</v>
      </c>
      <c r="C8" s="79">
        <v>1229.47</v>
      </c>
      <c r="D8" s="79">
        <v>1094.33</v>
      </c>
      <c r="E8" s="79">
        <v>135.14</v>
      </c>
    </row>
    <row r="9" ht="28.5" customHeight="1" spans="1:5">
      <c r="A9" s="79" t="s">
        <v>48</v>
      </c>
      <c r="B9" s="79" t="s">
        <v>49</v>
      </c>
      <c r="C9" s="79">
        <v>1229.47</v>
      </c>
      <c r="D9" s="79">
        <v>1094.33</v>
      </c>
      <c r="E9" s="79">
        <v>135.14</v>
      </c>
    </row>
    <row r="10" ht="28.5" customHeight="1" spans="1:5">
      <c r="A10" s="79" t="s">
        <v>50</v>
      </c>
      <c r="B10" s="79" t="s">
        <v>51</v>
      </c>
      <c r="C10" s="79">
        <v>1229.47</v>
      </c>
      <c r="D10" s="79">
        <v>1094.33</v>
      </c>
      <c r="E10" s="79">
        <v>135.14</v>
      </c>
    </row>
    <row r="11" ht="28.5" customHeight="1" spans="1:5">
      <c r="A11" s="79" t="s">
        <v>52</v>
      </c>
      <c r="B11" s="79" t="s">
        <v>53</v>
      </c>
      <c r="C11" s="79">
        <v>161.64</v>
      </c>
      <c r="D11" s="79">
        <v>161.64</v>
      </c>
      <c r="E11" s="79"/>
    </row>
    <row r="12" ht="28.5" customHeight="1" spans="1:5">
      <c r="A12" s="79" t="s">
        <v>54</v>
      </c>
      <c r="B12" s="79" t="s">
        <v>55</v>
      </c>
      <c r="C12" s="79">
        <v>151.86</v>
      </c>
      <c r="D12" s="79">
        <v>151.86</v>
      </c>
      <c r="E12" s="79"/>
    </row>
    <row r="13" ht="28.5" customHeight="1" spans="1:5">
      <c r="A13" s="79" t="s">
        <v>56</v>
      </c>
      <c r="B13" s="79" t="s">
        <v>57</v>
      </c>
      <c r="C13" s="79">
        <v>151.86</v>
      </c>
      <c r="D13" s="79">
        <v>151.86</v>
      </c>
      <c r="E13" s="79"/>
    </row>
    <row r="14" ht="28.5" customHeight="1" spans="1:5">
      <c r="A14" s="79" t="s">
        <v>58</v>
      </c>
      <c r="B14" s="79" t="s">
        <v>59</v>
      </c>
      <c r="C14" s="79">
        <v>9.78</v>
      </c>
      <c r="D14" s="79">
        <v>9.78</v>
      </c>
      <c r="E14" s="79"/>
    </row>
    <row r="15" ht="28.5" customHeight="1" spans="1:5">
      <c r="A15" s="79" t="s">
        <v>60</v>
      </c>
      <c r="B15" s="79" t="s">
        <v>61</v>
      </c>
      <c r="C15" s="79">
        <v>9.78</v>
      </c>
      <c r="D15" s="79">
        <v>9.78</v>
      </c>
      <c r="E15" s="79"/>
    </row>
    <row r="16" ht="28.5" customHeight="1" spans="1:5">
      <c r="A16" s="79" t="s">
        <v>62</v>
      </c>
      <c r="B16" s="79" t="s">
        <v>63</v>
      </c>
      <c r="C16" s="79">
        <v>64.54</v>
      </c>
      <c r="D16" s="79">
        <v>64.54</v>
      </c>
      <c r="E16" s="79"/>
    </row>
    <row r="17" ht="28.5" customHeight="1" spans="1:5">
      <c r="A17" s="79" t="s">
        <v>64</v>
      </c>
      <c r="B17" s="79" t="s">
        <v>65</v>
      </c>
      <c r="C17" s="79">
        <v>64.54</v>
      </c>
      <c r="D17" s="79">
        <v>64.54</v>
      </c>
      <c r="E17" s="79"/>
    </row>
    <row r="18" ht="28.5" customHeight="1" spans="1:5">
      <c r="A18" s="79" t="s">
        <v>66</v>
      </c>
      <c r="B18" s="79" t="s">
        <v>67</v>
      </c>
      <c r="C18" s="79">
        <v>64.54</v>
      </c>
      <c r="D18" s="79">
        <v>64.54</v>
      </c>
      <c r="E18" s="79"/>
    </row>
    <row r="19" ht="28.5" customHeight="1" spans="1:5">
      <c r="A19" s="79" t="s">
        <v>68</v>
      </c>
      <c r="B19" s="79" t="s">
        <v>69</v>
      </c>
      <c r="C19" s="79">
        <v>129.28</v>
      </c>
      <c r="D19" s="79">
        <v>129.28</v>
      </c>
      <c r="E19" s="79"/>
    </row>
    <row r="20" ht="28.5" customHeight="1" spans="1:5">
      <c r="A20" s="79" t="s">
        <v>48</v>
      </c>
      <c r="B20" s="79" t="s">
        <v>70</v>
      </c>
      <c r="C20" s="79">
        <v>129.28</v>
      </c>
      <c r="D20" s="79">
        <v>129.28</v>
      </c>
      <c r="E20" s="79"/>
    </row>
    <row r="21" ht="28.5" customHeight="1" spans="1:5">
      <c r="A21" s="79" t="s">
        <v>71</v>
      </c>
      <c r="B21" s="79" t="s">
        <v>72</v>
      </c>
      <c r="C21" s="79">
        <v>129.28</v>
      </c>
      <c r="D21" s="79">
        <v>129.28</v>
      </c>
      <c r="E21" s="79"/>
    </row>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customHeight="1"/>
    <row r="34" customHeight="1"/>
    <row r="35" customHeight="1"/>
    <row r="36" customHeight="1"/>
    <row r="37" customHeight="1"/>
    <row r="38" customHeight="1"/>
  </sheetData>
  <mergeCells count="3">
    <mergeCell ref="A2:E2"/>
    <mergeCell ref="A4:B4"/>
    <mergeCell ref="C4:E4"/>
  </mergeCells>
  <pageMargins left="0.75" right="0.75" top="1" bottom="1" header="0.5" footer="0.5"/>
  <pageSetup paperSize="1" orientation="portrait" horizontalDpi="300" verticalDpi="3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
  <sheetViews>
    <sheetView showGridLines="0" showZeros="0" zoomScaleSheetLayoutView="60" workbookViewId="0">
      <selection activeCell="A3" sqref="A3"/>
    </sheetView>
  </sheetViews>
  <sheetFormatPr defaultColWidth="9.14285714285714" defaultRowHeight="12.75" outlineLevelCol="7"/>
  <cols>
    <col min="1" max="1" width="28" customWidth="1"/>
    <col min="2" max="2" width="38" customWidth="1"/>
    <col min="3" max="5" width="28" customWidth="1"/>
    <col min="6" max="6" width="9.14285714285714" customWidth="1"/>
    <col min="7" max="7" width="13.5714285714286" customWidth="1"/>
    <col min="8" max="9" width="9.14285714285714" customWidth="1"/>
  </cols>
  <sheetData>
    <row r="1" ht="21" customHeight="1" spans="1:7">
      <c r="A1" s="54"/>
      <c r="B1" s="54"/>
      <c r="C1" s="54"/>
      <c r="D1" s="54"/>
      <c r="E1" s="54"/>
      <c r="F1" s="54"/>
      <c r="G1" s="54"/>
    </row>
    <row r="2" ht="29.25" customHeight="1" spans="1:7">
      <c r="A2" s="56" t="s">
        <v>95</v>
      </c>
      <c r="B2" s="56"/>
      <c r="C2" s="56"/>
      <c r="D2" s="56"/>
      <c r="E2" s="56"/>
      <c r="F2" s="57"/>
      <c r="G2" s="57"/>
    </row>
    <row r="3" ht="21" customHeight="1" spans="1:7">
      <c r="A3" s="62" t="s">
        <v>1</v>
      </c>
      <c r="B3" s="59"/>
      <c r="C3" s="59"/>
      <c r="D3" s="59"/>
      <c r="E3" s="55" t="s">
        <v>2</v>
      </c>
      <c r="F3" s="54"/>
      <c r="G3" s="54"/>
    </row>
    <row r="4" ht="17.25" customHeight="1" spans="1:7">
      <c r="A4" s="44" t="s">
        <v>96</v>
      </c>
      <c r="B4" s="44"/>
      <c r="C4" s="44" t="s">
        <v>97</v>
      </c>
      <c r="D4" s="44"/>
      <c r="E4" s="44"/>
      <c r="F4" s="54"/>
      <c r="G4" s="54"/>
    </row>
    <row r="5" ht="21" customHeight="1" spans="1:7">
      <c r="A5" s="44" t="s">
        <v>77</v>
      </c>
      <c r="B5" s="49" t="s">
        <v>78</v>
      </c>
      <c r="C5" s="44" t="s">
        <v>30</v>
      </c>
      <c r="D5" s="44" t="s">
        <v>98</v>
      </c>
      <c r="E5" s="44" t="s">
        <v>99</v>
      </c>
      <c r="F5" s="54"/>
      <c r="G5" s="54"/>
    </row>
    <row r="6" ht="21" customHeight="1" spans="1:7">
      <c r="A6" s="44" t="s">
        <v>44</v>
      </c>
      <c r="B6" s="44" t="s">
        <v>44</v>
      </c>
      <c r="C6" s="44">
        <v>1</v>
      </c>
      <c r="D6" s="44">
        <f>C6+1</f>
        <v>2</v>
      </c>
      <c r="E6" s="44">
        <f>D6+1</f>
        <v>3</v>
      </c>
      <c r="F6" s="54"/>
      <c r="G6" s="54"/>
    </row>
    <row r="7" ht="27" customHeight="1" spans="1:8">
      <c r="A7" s="45" t="s">
        <v>45</v>
      </c>
      <c r="B7" s="45" t="s">
        <v>30</v>
      </c>
      <c r="C7" s="74">
        <v>1449.79</v>
      </c>
      <c r="D7" s="75">
        <v>1435.94</v>
      </c>
      <c r="E7" s="75">
        <v>13.85</v>
      </c>
      <c r="F7" s="76"/>
      <c r="G7" s="76"/>
      <c r="H7" s="52"/>
    </row>
    <row r="8" ht="27" customHeight="1" spans="1:5">
      <c r="A8" s="45" t="s">
        <v>100</v>
      </c>
      <c r="B8" s="45" t="s">
        <v>101</v>
      </c>
      <c r="C8" s="74">
        <v>1435.94</v>
      </c>
      <c r="D8" s="75">
        <v>1435.94</v>
      </c>
      <c r="E8" s="75"/>
    </row>
    <row r="9" ht="27" customHeight="1" spans="1:5">
      <c r="A9" s="45" t="s">
        <v>102</v>
      </c>
      <c r="B9" s="45" t="s">
        <v>103</v>
      </c>
      <c r="C9" s="74">
        <v>343.56</v>
      </c>
      <c r="D9" s="75">
        <v>343.56</v>
      </c>
      <c r="E9" s="75"/>
    </row>
    <row r="10" ht="27" customHeight="1" spans="1:5">
      <c r="A10" s="45" t="s">
        <v>104</v>
      </c>
      <c r="B10" s="45" t="s">
        <v>105</v>
      </c>
      <c r="C10" s="74">
        <v>0.14</v>
      </c>
      <c r="D10" s="75">
        <v>0.14</v>
      </c>
      <c r="E10" s="75"/>
    </row>
    <row r="11" ht="27" customHeight="1" spans="1:5">
      <c r="A11" s="45" t="s">
        <v>106</v>
      </c>
      <c r="B11" s="45" t="s">
        <v>107</v>
      </c>
      <c r="C11" s="74">
        <v>384.6</v>
      </c>
      <c r="D11" s="75">
        <v>384.6</v>
      </c>
      <c r="E11" s="75"/>
    </row>
    <row r="12" ht="27" customHeight="1" spans="1:5">
      <c r="A12" s="45" t="s">
        <v>108</v>
      </c>
      <c r="B12" s="45" t="s">
        <v>109</v>
      </c>
      <c r="C12" s="74">
        <v>349.01</v>
      </c>
      <c r="D12" s="75">
        <v>349.01</v>
      </c>
      <c r="E12" s="75"/>
    </row>
    <row r="13" ht="27" customHeight="1" spans="1:5">
      <c r="A13" s="45" t="s">
        <v>110</v>
      </c>
      <c r="B13" s="45" t="s">
        <v>111</v>
      </c>
      <c r="C13" s="74">
        <v>151.86</v>
      </c>
      <c r="D13" s="75">
        <v>151.86</v>
      </c>
      <c r="E13" s="75"/>
    </row>
    <row r="14" ht="27" customHeight="1" spans="1:5">
      <c r="A14" s="45" t="s">
        <v>112</v>
      </c>
      <c r="B14" s="45" t="s">
        <v>113</v>
      </c>
      <c r="C14" s="74">
        <v>64.54</v>
      </c>
      <c r="D14" s="75">
        <v>64.54</v>
      </c>
      <c r="E14" s="75"/>
    </row>
    <row r="15" ht="27" customHeight="1" spans="1:5">
      <c r="A15" s="45" t="s">
        <v>114</v>
      </c>
      <c r="B15" s="45" t="s">
        <v>115</v>
      </c>
      <c r="C15" s="74">
        <v>9.78</v>
      </c>
      <c r="D15" s="75">
        <v>9.78</v>
      </c>
      <c r="E15" s="75"/>
    </row>
    <row r="16" ht="27" customHeight="1" spans="1:5">
      <c r="A16" s="45" t="s">
        <v>116</v>
      </c>
      <c r="B16" s="45" t="s">
        <v>117</v>
      </c>
      <c r="C16" s="74">
        <v>129.28</v>
      </c>
      <c r="D16" s="75">
        <v>129.28</v>
      </c>
      <c r="E16" s="75"/>
    </row>
    <row r="17" ht="27" customHeight="1" spans="1:5">
      <c r="A17" s="45" t="s">
        <v>118</v>
      </c>
      <c r="B17" s="45" t="s">
        <v>119</v>
      </c>
      <c r="C17" s="74">
        <v>3.17</v>
      </c>
      <c r="D17" s="75">
        <v>3.17</v>
      </c>
      <c r="E17" s="75"/>
    </row>
    <row r="18" ht="27" customHeight="1" spans="1:5">
      <c r="A18" s="45" t="s">
        <v>120</v>
      </c>
      <c r="B18" s="45" t="s">
        <v>121</v>
      </c>
      <c r="C18" s="74">
        <v>13.85</v>
      </c>
      <c r="D18" s="75"/>
      <c r="E18" s="75">
        <v>13.85</v>
      </c>
    </row>
    <row r="19" ht="27" customHeight="1" spans="1:5">
      <c r="A19" s="45" t="s">
        <v>122</v>
      </c>
      <c r="B19" s="45" t="s">
        <v>123</v>
      </c>
      <c r="C19" s="74">
        <v>13.85</v>
      </c>
      <c r="D19" s="75"/>
      <c r="E19" s="75">
        <v>13.85</v>
      </c>
    </row>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sheetData>
  <mergeCells count="3">
    <mergeCell ref="A2:E2"/>
    <mergeCell ref="A4:B4"/>
    <mergeCell ref="C4:E4"/>
  </mergeCells>
  <pageMargins left="0.75" right="0.75" top="1" bottom="1" header="0.5" footer="0.5"/>
  <pageSetup paperSize="1" orientation="portrait" horizontalDpi="300" verticalDpi="3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showGridLines="0" showZeros="0" zoomScaleSheetLayoutView="60" workbookViewId="0">
      <selection activeCell="A3" sqref="A3"/>
    </sheetView>
  </sheetViews>
  <sheetFormatPr defaultColWidth="9.14285714285714" defaultRowHeight="12.75"/>
  <cols>
    <col min="1" max="1" width="17.8571428571429" customWidth="1"/>
    <col min="2" max="2" width="38.7142857142857" customWidth="1"/>
    <col min="3" max="4" width="17.2857142857143" customWidth="1"/>
    <col min="5" max="5" width="20.2857142857143" customWidth="1"/>
    <col min="6" max="6" width="16.8571428571429" customWidth="1"/>
    <col min="7" max="10" width="20.2857142857143" customWidth="1"/>
    <col min="11" max="11" width="9.14285714285714" customWidth="1"/>
  </cols>
  <sheetData>
    <row r="1" customHeight="1" spans="7:10">
      <c r="G1" s="59" t="s">
        <v>124</v>
      </c>
      <c r="H1" s="59"/>
      <c r="J1" s="72"/>
    </row>
    <row r="2" ht="30" customHeight="1" spans="1:10">
      <c r="A2" s="56" t="s">
        <v>125</v>
      </c>
      <c r="B2" s="56"/>
      <c r="C2" s="56"/>
      <c r="D2" s="56"/>
      <c r="E2" s="56"/>
      <c r="F2" s="56"/>
      <c r="G2" s="56"/>
      <c r="H2" s="56"/>
      <c r="I2" s="56"/>
      <c r="J2" s="56"/>
    </row>
    <row r="3" ht="18" customHeight="1" spans="1:10">
      <c r="A3" s="58" t="s">
        <v>1</v>
      </c>
      <c r="B3" s="58"/>
      <c r="C3" s="58"/>
      <c r="D3" s="58"/>
      <c r="E3" s="58"/>
      <c r="F3" s="58"/>
      <c r="G3" s="64"/>
      <c r="H3" s="64"/>
      <c r="I3" s="64"/>
      <c r="J3" s="55" t="s">
        <v>2</v>
      </c>
    </row>
    <row r="4" ht="31.5" customHeight="1" spans="1:10">
      <c r="A4" s="44" t="s">
        <v>126</v>
      </c>
      <c r="B4" s="44" t="s">
        <v>127</v>
      </c>
      <c r="C4" s="44" t="s">
        <v>30</v>
      </c>
      <c r="D4" s="65" t="s">
        <v>128</v>
      </c>
      <c r="E4" s="65"/>
      <c r="F4" s="65"/>
      <c r="G4" s="65" t="s">
        <v>129</v>
      </c>
      <c r="H4" s="65" t="s">
        <v>130</v>
      </c>
      <c r="I4" s="65"/>
      <c r="J4" s="65"/>
    </row>
    <row r="5" ht="42" customHeight="1" spans="1:10">
      <c r="A5" s="44"/>
      <c r="B5" s="44"/>
      <c r="C5" s="44"/>
      <c r="D5" s="44" t="s">
        <v>40</v>
      </c>
      <c r="E5" s="65" t="s">
        <v>131</v>
      </c>
      <c r="F5" s="65" t="s">
        <v>132</v>
      </c>
      <c r="G5" s="65"/>
      <c r="H5" s="65" t="s">
        <v>40</v>
      </c>
      <c r="I5" s="65" t="s">
        <v>133</v>
      </c>
      <c r="J5" s="65" t="s">
        <v>134</v>
      </c>
    </row>
    <row r="6" ht="21.75" customHeight="1" spans="1:10">
      <c r="A6" s="66" t="s">
        <v>44</v>
      </c>
      <c r="B6" s="66" t="s">
        <v>44</v>
      </c>
      <c r="C6" s="67">
        <v>1</v>
      </c>
      <c r="D6" s="68">
        <v>2</v>
      </c>
      <c r="E6" s="68">
        <v>3</v>
      </c>
      <c r="F6" s="68">
        <v>4</v>
      </c>
      <c r="G6" s="67">
        <v>5</v>
      </c>
      <c r="H6" s="67">
        <v>6</v>
      </c>
      <c r="I6" s="67">
        <v>7</v>
      </c>
      <c r="J6" s="73">
        <v>8</v>
      </c>
    </row>
    <row r="7" ht="27.75" customHeight="1" spans="1:10">
      <c r="A7" s="69" t="s">
        <v>135</v>
      </c>
      <c r="B7" s="69" t="s">
        <v>136</v>
      </c>
      <c r="C7" s="70">
        <v>2.73</v>
      </c>
      <c r="D7" s="70"/>
      <c r="E7" s="70"/>
      <c r="F7" s="70"/>
      <c r="G7" s="71">
        <v>2.73</v>
      </c>
      <c r="H7" s="71"/>
      <c r="I7" s="70"/>
      <c r="J7" s="70"/>
    </row>
    <row r="8" customHeight="1"/>
    <row r="9" customHeight="1"/>
    <row r="10" customHeight="1"/>
    <row r="11" customHeight="1"/>
    <row r="12" customHeight="1"/>
    <row r="13" customHeight="1"/>
    <row r="14" customHeight="1"/>
    <row r="15" customHeight="1"/>
    <row r="16" customHeight="1"/>
    <row r="17" customHeight="1"/>
    <row r="18" customHeight="1"/>
    <row r="19" customHeight="1"/>
    <row r="20" customHeight="1"/>
    <row r="21" customHeight="1"/>
    <row r="22" customHeight="1"/>
    <row r="23" customHeight="1"/>
    <row r="24" customHeight="1"/>
    <row r="25" customHeight="1"/>
  </sheetData>
  <mergeCells count="11">
    <mergeCell ref="A2:J2"/>
    <mergeCell ref="D4:F4"/>
    <mergeCell ref="H4:J4"/>
    <mergeCell ref="A4:A5"/>
    <mergeCell ref="A4:A5"/>
    <mergeCell ref="B4:B5"/>
    <mergeCell ref="B4:B5"/>
    <mergeCell ref="C4:C5"/>
    <mergeCell ref="C4:C5"/>
    <mergeCell ref="G4:G5"/>
    <mergeCell ref="G4:G5"/>
  </mergeCells>
  <pageMargins left="0.75" right="0.75" top="1" bottom="1" header="0.5" footer="0.5"/>
  <pageSetup paperSize="1" orientation="portrait" horizontalDpi="300" verticalDpi="3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zoomScaleSheetLayoutView="60" workbookViewId="0">
      <selection activeCell="C13" sqref="C13"/>
    </sheetView>
  </sheetViews>
  <sheetFormatPr defaultColWidth="9.14285714285714" defaultRowHeight="12.75" outlineLevelCol="7"/>
  <cols>
    <col min="1" max="1" width="16.7142857142857" customWidth="1"/>
    <col min="2" max="2" width="49.1428571428571" customWidth="1"/>
    <col min="3" max="3" width="32" customWidth="1"/>
    <col min="4" max="5" width="28" customWidth="1"/>
    <col min="6" max="6" width="9.14285714285714" customWidth="1"/>
    <col min="7" max="7" width="13.5714285714286" customWidth="1"/>
    <col min="8" max="8" width="9.14285714285714" customWidth="1"/>
    <col min="9" max="9" width="8" customWidth="1"/>
  </cols>
  <sheetData>
    <row r="1" ht="22.5" customHeight="1" spans="1:7">
      <c r="A1" s="54"/>
      <c r="B1" s="54"/>
      <c r="C1" s="54"/>
      <c r="D1" s="61" t="s">
        <v>137</v>
      </c>
      <c r="E1" s="59"/>
      <c r="F1" s="54"/>
      <c r="G1" s="54"/>
    </row>
    <row r="2" ht="29.25" customHeight="1" spans="1:7">
      <c r="A2" s="56" t="s">
        <v>138</v>
      </c>
      <c r="B2" s="56"/>
      <c r="C2" s="56"/>
      <c r="D2" s="56"/>
      <c r="E2" s="56"/>
      <c r="F2" s="57"/>
      <c r="G2" s="57"/>
    </row>
    <row r="3" ht="21" customHeight="1" spans="1:7">
      <c r="A3" s="62" t="s">
        <v>1</v>
      </c>
      <c r="B3" s="59"/>
      <c r="C3" s="59"/>
      <c r="D3" s="59"/>
      <c r="E3" s="55" t="s">
        <v>2</v>
      </c>
      <c r="F3" s="54"/>
      <c r="G3" s="54"/>
    </row>
    <row r="4" ht="24.75" customHeight="1" spans="1:7">
      <c r="A4" s="44" t="s">
        <v>74</v>
      </c>
      <c r="B4" s="44"/>
      <c r="C4" s="44" t="s">
        <v>94</v>
      </c>
      <c r="D4" s="44"/>
      <c r="E4" s="44"/>
      <c r="F4" s="54"/>
      <c r="G4" s="54"/>
    </row>
    <row r="5" ht="21" customHeight="1" spans="1:7">
      <c r="A5" s="44" t="s">
        <v>77</v>
      </c>
      <c r="B5" s="44" t="s">
        <v>78</v>
      </c>
      <c r="C5" s="44" t="s">
        <v>30</v>
      </c>
      <c r="D5" s="44" t="s">
        <v>75</v>
      </c>
      <c r="E5" s="44" t="s">
        <v>76</v>
      </c>
      <c r="F5" s="54"/>
      <c r="G5" s="54"/>
    </row>
    <row r="6" ht="21" customHeight="1" spans="1:8">
      <c r="A6" s="44" t="s">
        <v>44</v>
      </c>
      <c r="B6" s="44" t="s">
        <v>44</v>
      </c>
      <c r="C6" s="44">
        <v>1</v>
      </c>
      <c r="D6" s="44">
        <f>C6+1</f>
        <v>2</v>
      </c>
      <c r="E6" s="44">
        <f>D6+1</f>
        <v>3</v>
      </c>
      <c r="F6" s="54"/>
      <c r="G6" s="54"/>
      <c r="H6" s="52"/>
    </row>
    <row r="7" ht="21" customHeight="1" spans="1:5">
      <c r="A7" s="63"/>
      <c r="B7" s="63"/>
      <c r="C7" s="63"/>
      <c r="D7" s="63"/>
      <c r="E7" s="63"/>
    </row>
    <row r="8" ht="21" customHeight="1"/>
    <row r="9" ht="21" customHeight="1"/>
    <row r="10" ht="21" customHeight="1"/>
    <row r="11" ht="21" customHeight="1"/>
    <row r="12" ht="21" customHeight="1"/>
    <row r="13" ht="21" customHeight="1"/>
    <row r="14" ht="21" customHeight="1"/>
    <row r="15" ht="21" customHeight="1"/>
    <row r="16" ht="21" customHeight="1"/>
    <row r="17" ht="21" customHeight="1"/>
  </sheetData>
  <mergeCells count="4">
    <mergeCell ref="D1:E1"/>
    <mergeCell ref="A2:E2"/>
    <mergeCell ref="A4:B4"/>
    <mergeCell ref="C4:E4"/>
  </mergeCells>
  <pageMargins left="0.75" right="0.75" top="1" bottom="1" header="0.5" footer="0.5"/>
  <pageSetup paperSize="1" orientation="portrait" horizontalDpi="300" verticalDpi="3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zoomScaleSheetLayoutView="60" workbookViewId="0">
      <selection activeCell="B9" sqref="B9:C9"/>
    </sheetView>
  </sheetViews>
  <sheetFormatPr defaultColWidth="9.14285714285714" defaultRowHeight="12.75" outlineLevelCol="7"/>
  <cols>
    <col min="1" max="1" width="16.7142857142857" customWidth="1"/>
    <col min="2" max="2" width="49.1428571428571" customWidth="1"/>
    <col min="3" max="3" width="32" customWidth="1"/>
    <col min="4" max="5" width="28" customWidth="1"/>
    <col min="6" max="6" width="9.14285714285714" customWidth="1"/>
    <col min="7" max="7" width="13.5714285714286" customWidth="1"/>
    <col min="8" max="8" width="9.14285714285714" customWidth="1"/>
    <col min="9" max="9" width="8" customWidth="1"/>
  </cols>
  <sheetData>
    <row r="1" ht="26.25" customHeight="1" spans="1:7">
      <c r="A1" s="54"/>
      <c r="B1" s="54"/>
      <c r="C1" s="55" t="s">
        <v>139</v>
      </c>
      <c r="D1" s="55"/>
      <c r="E1" s="55"/>
      <c r="F1" s="54"/>
      <c r="G1" s="54"/>
    </row>
    <row r="2" ht="29.25" customHeight="1" spans="1:7">
      <c r="A2" s="56" t="s">
        <v>140</v>
      </c>
      <c r="B2" s="56"/>
      <c r="C2" s="56"/>
      <c r="D2" s="56"/>
      <c r="E2" s="56"/>
      <c r="F2" s="57"/>
      <c r="G2" s="57"/>
    </row>
    <row r="3" ht="21" customHeight="1" spans="1:7">
      <c r="A3" s="58" t="s">
        <v>1</v>
      </c>
      <c r="B3" s="59"/>
      <c r="C3" s="59"/>
      <c r="D3" s="59"/>
      <c r="E3" s="55" t="s">
        <v>2</v>
      </c>
      <c r="F3" s="54"/>
      <c r="G3" s="54"/>
    </row>
    <row r="4" ht="25.5" customHeight="1" spans="1:7">
      <c r="A4" s="44" t="s">
        <v>74</v>
      </c>
      <c r="B4" s="44"/>
      <c r="C4" s="44" t="s">
        <v>94</v>
      </c>
      <c r="D4" s="44"/>
      <c r="E4" s="44"/>
      <c r="F4" s="54"/>
      <c r="G4" s="54"/>
    </row>
    <row r="5" ht="28.5" customHeight="1" spans="1:7">
      <c r="A5" s="44" t="s">
        <v>77</v>
      </c>
      <c r="B5" s="44" t="s">
        <v>78</v>
      </c>
      <c r="C5" s="44" t="s">
        <v>30</v>
      </c>
      <c r="D5" s="44" t="s">
        <v>75</v>
      </c>
      <c r="E5" s="44" t="s">
        <v>76</v>
      </c>
      <c r="F5" s="54"/>
      <c r="G5" s="54"/>
    </row>
    <row r="6" ht="21" customHeight="1" spans="1:8">
      <c r="A6" s="44" t="s">
        <v>44</v>
      </c>
      <c r="B6" s="44" t="s">
        <v>44</v>
      </c>
      <c r="C6" s="44">
        <v>1</v>
      </c>
      <c r="D6" s="44">
        <f>C6+1</f>
        <v>2</v>
      </c>
      <c r="E6" s="44">
        <f>D6+1</f>
        <v>3</v>
      </c>
      <c r="F6" s="54"/>
      <c r="G6" s="54"/>
      <c r="H6" s="52"/>
    </row>
    <row r="7" ht="21" customHeight="1" spans="1:5">
      <c r="A7" s="60"/>
      <c r="B7" s="60"/>
      <c r="C7" s="60"/>
      <c r="D7" s="60"/>
      <c r="E7" s="60"/>
    </row>
    <row r="8" ht="21" customHeight="1"/>
    <row r="9" ht="21" customHeight="1"/>
    <row r="10" ht="21" customHeight="1"/>
    <row r="11" ht="21" customHeight="1"/>
    <row r="12" ht="21" customHeight="1"/>
    <row r="13" ht="21" customHeight="1"/>
    <row r="14" ht="21" customHeight="1"/>
    <row r="15" ht="21" customHeight="1"/>
    <row r="16" ht="21" customHeight="1"/>
    <row r="17" ht="21" customHeight="1"/>
  </sheetData>
  <mergeCells count="4">
    <mergeCell ref="C1:E1"/>
    <mergeCell ref="A2:E2"/>
    <mergeCell ref="A4:B4"/>
    <mergeCell ref="C4:E4"/>
  </mergeCell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14</vt:i4>
      </vt:variant>
    </vt:vector>
  </HeadingPairs>
  <TitlesOfParts>
    <vt:vector size="14" baseType="lpstr">
      <vt:lpstr>收支预算总表</vt:lpstr>
      <vt:lpstr>部门收入总表</vt:lpstr>
      <vt:lpstr>部门支出总表</vt:lpstr>
      <vt:lpstr>财拨收支总表</vt:lpstr>
      <vt:lpstr>一般公共预算支出表</vt:lpstr>
      <vt:lpstr>一般公共预算基本支出表</vt:lpstr>
      <vt:lpstr>财政拨款三公表</vt:lpstr>
      <vt:lpstr>政府性基金</vt:lpstr>
      <vt:lpstr>国有资本经营</vt:lpstr>
      <vt:lpstr>支出总表（引用）</vt:lpstr>
      <vt:lpstr>财拨总表（引用）</vt:lpstr>
      <vt:lpstr>部门整体支出绩效目标表</vt:lpstr>
      <vt:lpstr>重点项目支出绩效目标表</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冷</cp:lastModifiedBy>
  <dcterms:created xsi:type="dcterms:W3CDTF">2024-03-04T06:24:00Z</dcterms:created>
  <dcterms:modified xsi:type="dcterms:W3CDTF">2024-03-07T01:38:08Z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D0596B6AA7E840F09B2736EE869B3BDB_13</vt:lpwstr>
  </property>
  <property fmtid="{D5CDD505-2E9C-101B-9397-08002B2CF9AE}" pid="3" name="KSOProductBuildVer">
    <vt:lpwstr>2052-12.1.0.16388</vt:lpwstr>
  </property>
</Properties>
</file>