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表24市社支" sheetId="7" r:id="rId1"/>
  </sheets>
  <definedNames>
    <definedName name="_xlnm._FilterDatabase" localSheetId="0" hidden="1">表24市社支!$A$4:$F$42</definedName>
    <definedName name="D" localSheetId="0">#REF!</definedName>
    <definedName name="_xlnm.Database" localSheetId="0" hidden="1">#REF!</definedName>
    <definedName name="_xlnm.Database" hidden="1">#REF!</definedName>
    <definedName name="_xlnm.Print_Area" localSheetId="0">表24市社支!$A$1:$E$42</definedName>
    <definedName name="_xlnm.Print_Titles" localSheetId="0">表24市社支!$1:$4</definedName>
    <definedName name="_xlnm.Print_Titles">#N/A</definedName>
    <definedName name="地区名称" localSheetId="0">#REF!</definedName>
    <definedName name="支出调整01" localSheetId="0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7"/>
  <c r="F40"/>
  <c r="E39"/>
  <c r="E38"/>
  <c r="E37"/>
  <c r="E36"/>
  <c r="D36"/>
  <c r="C36"/>
  <c r="B36"/>
  <c r="E35"/>
  <c r="F34"/>
  <c r="E34"/>
  <c r="E33"/>
  <c r="E32"/>
  <c r="D32"/>
  <c r="C32"/>
  <c r="B32"/>
  <c r="E31"/>
  <c r="F30"/>
  <c r="E30"/>
  <c r="E29"/>
  <c r="E28"/>
  <c r="D27"/>
  <c r="E27" s="1"/>
  <c r="C27"/>
  <c r="B27"/>
  <c r="E26"/>
  <c r="F25"/>
  <c r="E25"/>
  <c r="F24"/>
  <c r="E24"/>
  <c r="E23"/>
  <c r="D22"/>
  <c r="E22" s="1"/>
  <c r="C22"/>
  <c r="B22"/>
  <c r="E21"/>
  <c r="E20"/>
  <c r="E19"/>
  <c r="E18"/>
  <c r="D18"/>
  <c r="C18"/>
  <c r="B18"/>
  <c r="E17"/>
  <c r="F16"/>
  <c r="E16"/>
  <c r="E15"/>
  <c r="F14"/>
  <c r="E14"/>
  <c r="E13"/>
  <c r="E12"/>
  <c r="E11"/>
  <c r="D11"/>
  <c r="C11"/>
  <c r="B11"/>
  <c r="E10"/>
  <c r="F8"/>
  <c r="E8"/>
  <c r="E7"/>
  <c r="E6"/>
  <c r="D5"/>
  <c r="D42" s="1"/>
  <c r="C5"/>
  <c r="C42" s="1"/>
  <c r="B5"/>
  <c r="B42" s="1"/>
  <c r="E42" l="1"/>
  <c r="E5"/>
</calcChain>
</file>

<file path=xl/sharedStrings.xml><?xml version="1.0" encoding="utf-8"?>
<sst xmlns="http://schemas.openxmlformats.org/spreadsheetml/2006/main" count="46" uniqueCount="44">
  <si>
    <t>单位：万元</t>
  </si>
  <si>
    <t>二〇二三年</t>
  </si>
  <si>
    <t>二〇二四年
预算数</t>
  </si>
  <si>
    <t>支出项目</t>
  </si>
  <si>
    <t>执行数</t>
  </si>
  <si>
    <t xml:space="preserve">    其他支出</t>
  </si>
  <si>
    <t>支出合计</t>
  </si>
  <si>
    <t>比二〇二三年预算数增减%</t>
  </si>
  <si>
    <t>预算数</t>
  </si>
  <si>
    <t>一、企业职工基本养老保险基金支出</t>
  </si>
  <si>
    <t>二、失业保险基金支出</t>
  </si>
  <si>
    <t>三、职工基本医疗保险基金支出</t>
  </si>
  <si>
    <t>四、工伤保险基金支出</t>
  </si>
  <si>
    <t>五、城乡居民基本养老保险基金支出</t>
  </si>
  <si>
    <t>六、机关事业单位基本养老保险基金支出</t>
  </si>
  <si>
    <t>七、城乡居民基本医疗保险基金支出</t>
  </si>
  <si>
    <t>八、其他社会保险基金支出</t>
  </si>
  <si>
    <t xml:space="preserve">    基本养老金</t>
  </si>
  <si>
    <t xml:space="preserve">    医疗补助金</t>
  </si>
  <si>
    <t xml:space="preserve">    丧葬抚恤补助</t>
  </si>
  <si>
    <t xml:space="preserve">    病残津贴支出</t>
  </si>
  <si>
    <t xml:space="preserve">    其他企业职工基本养老保险基金支出</t>
  </si>
  <si>
    <t xml:space="preserve">    失业保险金</t>
  </si>
  <si>
    <t xml:space="preserve">    医疗保险费</t>
  </si>
  <si>
    <t xml:space="preserve">    稳岗补贴</t>
  </si>
  <si>
    <t xml:space="preserve">    技能提升补贴支出</t>
  </si>
  <si>
    <t xml:space="preserve">    其他失业保险基金支出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</si>
  <si>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</si>
  <si>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</si>
  <si>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</si>
  <si>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</si>
  <si>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</si>
  <si>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</si>
  <si>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</si>
  <si>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</si>
  <si>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</si>
  <si>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</si>
  <si>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其他城乡居民基本养老保险基金支出</t>
  </si>
  <si>
    <t xml:space="preserve">    基本养老金支出</t>
  </si>
  <si>
    <t xml:space="preserve">    其他机关事业单位基本养老保险基金支出</t>
  </si>
  <si>
    <t xml:space="preserve">    城乡居民基本医疗保险基金医疗待遇支出</t>
  </si>
  <si>
    <t xml:space="preserve">    城乡居民大病保险支出</t>
  </si>
  <si>
    <t xml:space="preserve">    其他城乡居民基本医疗保险基金支出</t>
  </si>
  <si>
    <t>宜阳新区二〇二四年社会保险基金预算支出分项表</t>
    <phoneticPr fontId="11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</si>
</sst>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12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8"/>
      <name val="华文中宋"/>
      <family val="3"/>
      <charset val="134"/>
    </font>
    <font>
      <sz val="10"/>
      <name val="黑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0" fillId="0" borderId="0"/>
    <xf numFmtId="0" fontId="3" fillId="0" borderId="0"/>
  </cellStyleXfs>
  <cellXfs count="33">
    <xf numFmtId="0" fontId="0" fillId="0" borderId="0" xfId="0">
      <alignment vertical="center"/>
    </xf>
    <xf numFmtId="0" fontId="1" fillId="0" borderId="0" xfId="3" applyFont="1" applyFill="1" applyAlignment="1">
      <alignment vertical="center"/>
    </xf>
    <xf numFmtId="0" fontId="2" fillId="0" borderId="0" xfId="5" applyFont="1" applyFill="1" applyAlignment="1">
      <alignment vertical="center"/>
    </xf>
    <xf numFmtId="0" fontId="4" fillId="0" borderId="0" xfId="5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41" fontId="4" fillId="0" borderId="0" xfId="3" applyNumberFormat="1" applyFont="1" applyFill="1" applyAlignment="1">
      <alignment horizontal="center" vertical="center" wrapText="1"/>
    </xf>
    <xf numFmtId="176" fontId="4" fillId="0" borderId="4" xfId="4" applyNumberFormat="1" applyFont="1" applyFill="1" applyBorder="1" applyAlignment="1" applyProtection="1">
      <alignment horizontal="distributed" vertical="center"/>
      <protection locked="0"/>
    </xf>
    <xf numFmtId="3" fontId="8" fillId="0" borderId="4" xfId="5" applyNumberFormat="1" applyFont="1" applyFill="1" applyBorder="1" applyAlignment="1" applyProtection="1">
      <alignment vertical="center"/>
    </xf>
    <xf numFmtId="41" fontId="8" fillId="0" borderId="4" xfId="5" applyNumberFormat="1" applyFont="1" applyFill="1" applyBorder="1" applyAlignment="1">
      <alignment horizontal="center" vertical="center" wrapText="1"/>
    </xf>
    <xf numFmtId="43" fontId="8" fillId="0" borderId="4" xfId="2" applyNumberFormat="1" applyFont="1" applyFill="1" applyBorder="1" applyAlignment="1">
      <alignment horizontal="center" vertical="center" wrapText="1"/>
    </xf>
    <xf numFmtId="41" fontId="4" fillId="0" borderId="0" xfId="5" applyNumberFormat="1" applyFont="1" applyFill="1" applyAlignment="1">
      <alignment vertical="center"/>
    </xf>
    <xf numFmtId="41" fontId="2" fillId="0" borderId="0" xfId="5" applyNumberFormat="1" applyFont="1" applyFill="1" applyAlignment="1">
      <alignment vertical="center"/>
    </xf>
    <xf numFmtId="3" fontId="4" fillId="0" borderId="4" xfId="5" applyNumberFormat="1" applyFont="1" applyFill="1" applyBorder="1" applyAlignment="1" applyProtection="1">
      <alignment horizontal="left" vertical="center"/>
    </xf>
    <xf numFmtId="41" fontId="4" fillId="0" borderId="4" xfId="5" applyNumberFormat="1" applyFont="1" applyFill="1" applyBorder="1" applyAlignment="1">
      <alignment horizontal="center" vertical="center" wrapText="1"/>
    </xf>
    <xf numFmtId="43" fontId="4" fillId="0" borderId="4" xfId="2" applyNumberFormat="1" applyFont="1" applyFill="1" applyBorder="1" applyAlignment="1">
      <alignment horizontal="center" vertical="center" wrapText="1"/>
    </xf>
    <xf numFmtId="41" fontId="8" fillId="0" borderId="0" xfId="5" applyNumberFormat="1" applyFont="1" applyFill="1" applyAlignment="1">
      <alignment vertical="center"/>
    </xf>
    <xf numFmtId="3" fontId="8" fillId="0" borderId="4" xfId="5" applyNumberFormat="1" applyFont="1" applyFill="1" applyBorder="1" applyAlignment="1" applyProtection="1">
      <alignment horizontal="left" vertical="center"/>
    </xf>
    <xf numFmtId="3" fontId="4" fillId="0" borderId="4" xfId="11" applyNumberFormat="1" applyFont="1" applyFill="1" applyBorder="1" applyAlignment="1" applyProtection="1">
      <alignment horizontal="left" vertical="center"/>
    </xf>
    <xf numFmtId="0" fontId="8" fillId="0" borderId="4" xfId="5" applyFont="1" applyFill="1" applyBorder="1" applyAlignment="1">
      <alignment horizontal="center" vertical="center"/>
    </xf>
    <xf numFmtId="41" fontId="8" fillId="0" borderId="4" xfId="5" applyNumberFormat="1" applyFont="1" applyFill="1" applyBorder="1" applyAlignment="1">
      <alignment horizontal="center" vertical="center" shrinkToFit="1"/>
    </xf>
    <xf numFmtId="41" fontId="4" fillId="0" borderId="0" xfId="5" applyNumberFormat="1" applyFont="1" applyFill="1" applyAlignment="1">
      <alignment horizontal="center" vertical="center" wrapText="1"/>
    </xf>
    <xf numFmtId="0" fontId="9" fillId="0" borderId="0" xfId="5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3" fillId="0" borderId="0" xfId="5" applyFont="1" applyFill="1" applyAlignment="1">
      <alignment vertical="center"/>
    </xf>
    <xf numFmtId="41" fontId="9" fillId="0" borderId="0" xfId="5" applyNumberFormat="1" applyFont="1" applyFill="1" applyAlignment="1">
      <alignment horizontal="center" vertical="center" wrapText="1"/>
    </xf>
    <xf numFmtId="176" fontId="4" fillId="0" borderId="1" xfId="4" applyNumberFormat="1" applyFont="1" applyFill="1" applyBorder="1" applyAlignment="1">
      <alignment horizontal="distributed" vertical="center" wrapText="1" indent="1"/>
    </xf>
    <xf numFmtId="176" fontId="4" fillId="0" borderId="5" xfId="4" applyNumberFormat="1" applyFont="1" applyFill="1" applyBorder="1" applyAlignment="1">
      <alignment horizontal="distributed" vertical="center" wrapText="1" indent="1"/>
    </xf>
    <xf numFmtId="0" fontId="5" fillId="0" borderId="0" xfId="3" applyFont="1" applyFill="1" applyAlignment="1">
      <alignment horizontal="center" vertical="center"/>
    </xf>
    <xf numFmtId="176" fontId="4" fillId="0" borderId="2" xfId="4" applyNumberFormat="1" applyFont="1" applyFill="1" applyBorder="1" applyAlignment="1" applyProtection="1">
      <alignment horizontal="center" vertical="center"/>
      <protection locked="0"/>
    </xf>
    <xf numFmtId="176" fontId="4" fillId="0" borderId="3" xfId="4" applyNumberFormat="1" applyFont="1" applyFill="1" applyBorder="1" applyAlignment="1" applyProtection="1">
      <alignment horizontal="center" vertical="center"/>
      <protection locked="0"/>
    </xf>
    <xf numFmtId="176" fontId="4" fillId="0" borderId="4" xfId="4" applyNumberFormat="1" applyFont="1" applyFill="1" applyBorder="1" applyAlignment="1" applyProtection="1">
      <alignment horizontal="distributed" vertical="center" wrapText="1"/>
      <protection locked="0"/>
    </xf>
    <xf numFmtId="176" fontId="7" fillId="0" borderId="4" xfId="4" applyNumberFormat="1" applyFont="1" applyFill="1" applyBorder="1" applyAlignment="1" applyProtection="1">
      <alignment horizontal="distributed" vertical="center"/>
      <protection locked="0"/>
    </xf>
  </cellXfs>
  <cellStyles count="12">
    <cellStyle name="?鹎%U龡&amp;H齲_x0001_C铣_x0014__x0007__x0001__x0001_" xfId="8"/>
    <cellStyle name="Normal" xfId="10"/>
    <cellStyle name="百分比 2" xfId="9"/>
    <cellStyle name="百分比 5" xfId="1"/>
    <cellStyle name="常规" xfId="0" builtinId="0"/>
    <cellStyle name="常规 17" xfId="7"/>
    <cellStyle name="常规 4" xfId="6"/>
    <cellStyle name="常规_2003年人大预算表（全省）_宜春市二O一九年预算安排情况表（空表，有公式）" xfId="4"/>
    <cellStyle name="常规_市本级_宜春市二O一九年预算安排情况表（空表，有公式）" xfId="2"/>
    <cellStyle name="常规_市本级2015年预算表格" xfId="11"/>
    <cellStyle name="常规_市本级2015年预算表格_宜春市二O一九年预算安排情况表（空表，有公式）" xfId="5"/>
    <cellStyle name="常规_宜春经济技术开发区2015年预算_宜春市二O一九年预算安排情况表（空表，有公式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C000"/>
  </sheetPr>
  <dimension ref="A1:I100"/>
  <sheetViews>
    <sheetView showZeros="0" tabSelected="1" view="pageBreakPreview" workbookViewId="0">
      <pane xSplit="1" ySplit="4" topLeftCell="B5" activePane="bottomRight" state="frozen"/>
      <selection pane="topRight"/>
      <selection pane="bottomLeft"/>
      <selection pane="bottomRight" activeCell="B19" sqref="B19"/>
    </sheetView>
  </sheetViews>
  <sheetFormatPr defaultColWidth="9" defaultRowHeight="14.25"/>
  <cols>
    <col min="1" max="1" width="45.375" style="24" customWidth="1"/>
    <col min="2" max="2" width="14.5" style="25" customWidth="1"/>
    <col min="3" max="5" width="14.5" style="24" customWidth="1"/>
    <col min="6" max="6" width="12.625" style="3" customWidth="1"/>
    <col min="7" max="7" width="15" style="22" customWidth="1"/>
    <col min="8" max="9" width="15" style="24" customWidth="1"/>
    <col min="10" max="16384" width="9" style="24"/>
  </cols>
  <sheetData>
    <row r="1" spans="1:9" s="1" customFormat="1" ht="25.5">
      <c r="A1" s="28" t="s">
        <v>43</v>
      </c>
      <c r="B1" s="28"/>
      <c r="C1" s="28"/>
      <c r="D1" s="28"/>
      <c r="E1" s="28"/>
      <c r="F1" s="4"/>
    </row>
    <row r="2" spans="1:9" s="23" customFormat="1" ht="17.25" customHeight="1">
      <c r="A2" s="5"/>
      <c r="B2" s="5"/>
      <c r="C2" s="5"/>
      <c r="D2" s="5"/>
      <c r="E2" s="6" t="s">
        <v>0</v>
      </c>
      <c r="F2" s="5"/>
    </row>
    <row r="3" spans="1:9" s="23" customFormat="1" ht="20.25" customHeight="1">
      <c r="A3" s="26" t="s">
        <v>3</v>
      </c>
      <c r="B3" s="29" t="s">
        <v>1</v>
      </c>
      <c r="C3" s="30"/>
      <c r="D3" s="31" t="s">
        <v>2</v>
      </c>
      <c r="E3" s="31" t="s">
        <v>7</v>
      </c>
      <c r="F3" s="5"/>
    </row>
    <row r="4" spans="1:9" s="23" customFormat="1" ht="20.25" customHeight="1">
      <c r="A4" s="27"/>
      <c r="B4" s="7" t="s">
        <v>8</v>
      </c>
      <c r="C4" s="7" t="s">
        <v>4</v>
      </c>
      <c r="D4" s="32"/>
      <c r="E4" s="32"/>
      <c r="F4" s="5"/>
    </row>
    <row r="5" spans="1:9" s="2" customFormat="1" ht="15" customHeight="1">
      <c r="A5" s="8" t="s">
        <v>9</v>
      </c>
      <c r="B5" s="9">
        <f>SUM(B6:B10)</f>
        <v>0</v>
      </c>
      <c r="C5" s="9">
        <f>SUM(C6:C10)</f>
        <v>0</v>
      </c>
      <c r="D5" s="9">
        <f>SUM(D6:D10)</f>
        <v>0</v>
      </c>
      <c r="E5" s="10" t="str">
        <f>IF(ISERROR(ROUNDDOWN((D5/B5-1)*100,2)),"",ROUNDDOWN((D5/B5-1)*100,2))</f>
        <v/>
      </c>
      <c r="F5" s="11">
        <v>1</v>
      </c>
      <c r="G5" s="12"/>
      <c r="H5" s="12"/>
      <c r="I5" s="12"/>
    </row>
    <row r="6" spans="1:9" ht="15" customHeight="1">
      <c r="A6" s="13" t="s">
        <v>17</v>
      </c>
      <c r="B6" s="14"/>
      <c r="C6" s="14"/>
      <c r="D6" s="14"/>
      <c r="E6" s="15" t="str">
        <f>IF(ISERROR(ROUNDDOWN((D6/B6-1)*100,2)),"",ROUNDDOWN((D6/B6-1)*100,2))</f>
        <v/>
      </c>
      <c r="F6" s="11">
        <v>1</v>
      </c>
      <c r="G6" s="12"/>
      <c r="H6" s="12"/>
      <c r="I6" s="12"/>
    </row>
    <row r="7" spans="1:9" ht="15" customHeight="1">
      <c r="A7" s="13" t="s">
        <v>18</v>
      </c>
      <c r="B7" s="14"/>
      <c r="C7" s="14"/>
      <c r="D7" s="14"/>
      <c r="E7" s="14" t="str">
        <f>IF(ISERROR(ROUNDDOWN((D7/B7-1)*100,2)),"",ROUNDDOWN((D7/B7-1)*100,2))</f>
        <v/>
      </c>
      <c r="F7" s="16">
        <v>1</v>
      </c>
      <c r="G7" s="12"/>
      <c r="H7" s="12"/>
      <c r="I7" s="12"/>
    </row>
    <row r="8" spans="1:9" ht="15" hidden="1" customHeight="1">
      <c r="A8" s="13" t="s">
        <v>19</v>
      </c>
      <c r="B8" s="14"/>
      <c r="C8" s="14"/>
      <c r="D8" s="14"/>
      <c r="E8" s="15" t="str">
        <f>IF(ISERROR(ROUNDDOWN((D8/B8-1)*100,2)),"",ROUNDDOWN((D8/B8-1)*100,2))</f>
        <v/>
      </c>
      <c r="F8" s="11">
        <f>B8+C8+D8</f>
        <v>0</v>
      </c>
      <c r="G8" s="12"/>
      <c r="H8" s="12"/>
      <c r="I8" s="12"/>
    </row>
    <row r="9" spans="1:9" ht="15" hidden="1" customHeight="1">
      <c r="A9" s="13" t="s">
        <v>20</v>
      </c>
      <c r="B9" s="14"/>
      <c r="C9" s="14"/>
      <c r="D9" s="14"/>
      <c r="E9" s="15"/>
      <c r="F9" s="11"/>
      <c r="G9" s="12"/>
      <c r="H9" s="12"/>
      <c r="I9" s="12"/>
    </row>
    <row r="10" spans="1:9" ht="15" customHeight="1">
      <c r="A10" s="13" t="s">
        <v>21</v>
      </c>
      <c r="B10" s="14"/>
      <c r="C10" s="14"/>
      <c r="D10" s="14"/>
      <c r="E10" s="15" t="str">
        <f t="shared" ref="E10:E39" si="0">IF(ISERROR(ROUNDDOWN((D10/B10-1)*100,2)),"",ROUNDDOWN((D10/B10-1)*100,2))</f>
        <v/>
      </c>
      <c r="F10" s="11">
        <v>1</v>
      </c>
      <c r="G10" s="12"/>
      <c r="H10" s="12"/>
      <c r="I10" s="12"/>
    </row>
    <row r="11" spans="1:9" s="2" customFormat="1" ht="15" customHeight="1">
      <c r="A11" s="17" t="s">
        <v>10</v>
      </c>
      <c r="B11" s="9">
        <f>SUM(B12:B17)</f>
        <v>0</v>
      </c>
      <c r="C11" s="9">
        <f>SUM(C12:C17)</f>
        <v>0</v>
      </c>
      <c r="D11" s="9">
        <f>SUM(D12:D17)</f>
        <v>0</v>
      </c>
      <c r="E11" s="10" t="str">
        <f t="shared" si="0"/>
        <v/>
      </c>
      <c r="F11" s="11">
        <v>1</v>
      </c>
      <c r="G11" s="12"/>
      <c r="H11" s="12"/>
      <c r="I11" s="12"/>
    </row>
    <row r="12" spans="1:9" ht="15" customHeight="1">
      <c r="A12" s="13" t="s">
        <v>22</v>
      </c>
      <c r="B12" s="14"/>
      <c r="C12" s="14"/>
      <c r="D12" s="14"/>
      <c r="E12" s="15" t="str">
        <f t="shared" si="0"/>
        <v/>
      </c>
      <c r="F12" s="11">
        <v>1</v>
      </c>
      <c r="G12" s="12"/>
      <c r="H12" s="12"/>
      <c r="I12" s="12"/>
    </row>
    <row r="13" spans="1:9" ht="15" customHeight="1">
      <c r="A13" s="13" t="s">
        <v>23</v>
      </c>
      <c r="B13" s="14"/>
      <c r="C13" s="14"/>
      <c r="D13" s="14"/>
      <c r="E13" s="15" t="str">
        <f t="shared" si="0"/>
        <v/>
      </c>
      <c r="F13" s="11">
        <v>1</v>
      </c>
      <c r="G13" s="12"/>
      <c r="H13" s="12"/>
      <c r="I13" s="12"/>
    </row>
    <row r="14" spans="1:9" ht="15" hidden="1" customHeight="1">
      <c r="A14" s="13" t="s">
        <v>19</v>
      </c>
      <c r="B14" s="14"/>
      <c r="C14" s="14"/>
      <c r="D14" s="14"/>
      <c r="E14" s="15" t="str">
        <f t="shared" si="0"/>
        <v/>
      </c>
      <c r="F14" s="11">
        <f t="shared" ref="F14:F25" si="1">B14+C14+D14</f>
        <v>0</v>
      </c>
      <c r="G14" s="12"/>
      <c r="H14" s="12"/>
      <c r="I14" s="12"/>
    </row>
    <row r="15" spans="1:9" ht="15" customHeight="1">
      <c r="A15" s="13" t="s">
        <v>24</v>
      </c>
      <c r="B15" s="14"/>
      <c r="C15" s="14"/>
      <c r="D15" s="14"/>
      <c r="E15" s="15" t="str">
        <f t="shared" si="0"/>
        <v/>
      </c>
      <c r="F15" s="11">
        <v>1</v>
      </c>
      <c r="G15" s="12"/>
      <c r="H15" s="12"/>
      <c r="I15" s="12"/>
    </row>
    <row r="16" spans="1:9" ht="15" hidden="1" customHeight="1">
      <c r="A16" s="13" t="s">
        <v>25</v>
      </c>
      <c r="B16" s="14"/>
      <c r="C16" s="14"/>
      <c r="D16" s="14"/>
      <c r="E16" s="15" t="str">
        <f t="shared" si="0"/>
        <v/>
      </c>
      <c r="F16" s="11">
        <f t="shared" si="1"/>
        <v>0</v>
      </c>
      <c r="G16" s="12"/>
      <c r="H16" s="12"/>
      <c r="I16" s="12"/>
    </row>
    <row r="17" spans="1:9" ht="15" customHeight="1">
      <c r="A17" s="13" t="s">
        <v>26</v>
      </c>
      <c r="B17" s="14"/>
      <c r="C17" s="14"/>
      <c r="D17" s="14"/>
      <c r="E17" s="15" t="str">
        <f t="shared" si="0"/>
        <v/>
      </c>
      <c r="F17" s="11">
        <v>1</v>
      </c>
      <c r="G17" s="12"/>
      <c r="H17" s="12"/>
      <c r="I17" s="12"/>
    </row>
    <row r="18" spans="1:9" s="2" customFormat="1" ht="15" customHeight="1">
      <c r="A18" s="17" t="s">
        <v>11</v>
      </c>
      <c r="B18" s="9">
        <f>SUM(B19:B21)</f>
        <v>0</v>
      </c>
      <c r="C18" s="9">
        <f>SUM(C19:C21)</f>
        <v>0</v>
      </c>
      <c r="D18" s="9">
        <f>SUM(D19:D21)</f>
        <v>0</v>
      </c>
      <c r="E18" s="10" t="str">
        <f t="shared" si="0"/>
        <v/>
      </c>
      <c r="F18" s="11">
        <v>1</v>
      </c>
      <c r="G18" s="12"/>
      <c r="H18" s="12"/>
      <c r="I18" s="12"/>
    </row>
    <row r="19" spans="1:9" ht="15" customHeight="1">
      <c r="A19" s="13" t="s">
        <v>27</v>
      </c>
      <c r="B19" s="14"/>
      <c r="C19" s="14"/>
      <c r="D19" s="14"/>
      <c r="E19" s="15" t="str">
        <f t="shared" si="0"/>
        <v/>
      </c>
      <c r="F19" s="11">
        <v>1</v>
      </c>
      <c r="G19" s="12"/>
      <c r="H19" s="12"/>
      <c r="I19" s="12"/>
    </row>
    <row r="20" spans="1:9" ht="15" customHeight="1">
      <c r="A20" s="13" t="s">
        <v>28</v>
      </c>
      <c r="B20" s="14"/>
      <c r="C20" s="14"/>
      <c r="D20" s="14"/>
      <c r="E20" s="15" t="str">
        <f t="shared" si="0"/>
        <v/>
      </c>
      <c r="F20" s="11">
        <v>1</v>
      </c>
      <c r="G20" s="12"/>
      <c r="H20" s="12"/>
      <c r="I20" s="12"/>
    </row>
    <row r="21" spans="1:9" ht="15" customHeight="1">
      <c r="A21" s="13" t="s">
        <v>29</v>
      </c>
      <c r="B21" s="14"/>
      <c r="C21" s="14"/>
      <c r="D21" s="14"/>
      <c r="E21" s="14" t="str">
        <f t="shared" si="0"/>
        <v/>
      </c>
      <c r="F21" s="16">
        <v>1</v>
      </c>
      <c r="G21" s="12"/>
      <c r="H21" s="12"/>
      <c r="I21" s="12"/>
    </row>
    <row r="22" spans="1:9" s="2" customFormat="1" ht="15" customHeight="1">
      <c r="A22" s="17" t="s">
        <v>12</v>
      </c>
      <c r="B22" s="9">
        <f>SUM(B23:B26)</f>
        <v>0</v>
      </c>
      <c r="C22" s="9">
        <f>SUM(C23:C26)</f>
        <v>0</v>
      </c>
      <c r="D22" s="9">
        <f>SUM(D23:D26)</f>
        <v>0</v>
      </c>
      <c r="E22" s="10" t="str">
        <f t="shared" si="0"/>
        <v/>
      </c>
      <c r="F22" s="11">
        <v>1</v>
      </c>
      <c r="G22" s="12"/>
      <c r="H22" s="12"/>
      <c r="I22" s="12"/>
    </row>
    <row r="23" spans="1:9" ht="15" customHeight="1">
      <c r="A23" s="13" t="s">
        <v>30</v>
      </c>
      <c r="B23" s="14"/>
      <c r="C23" s="14"/>
      <c r="D23" s="14"/>
      <c r="E23" s="15" t="str">
        <f t="shared" si="0"/>
        <v/>
      </c>
      <c r="F23" s="11">
        <v>1</v>
      </c>
      <c r="G23" s="12"/>
      <c r="H23" s="12"/>
      <c r="I23" s="12"/>
    </row>
    <row r="24" spans="1:9" ht="15" hidden="1" customHeight="1">
      <c r="A24" s="13" t="s">
        <v>31</v>
      </c>
      <c r="B24" s="14"/>
      <c r="C24" s="14"/>
      <c r="D24" s="14"/>
      <c r="E24" s="15" t="str">
        <f t="shared" si="0"/>
        <v/>
      </c>
      <c r="F24" s="11">
        <f t="shared" si="1"/>
        <v>0</v>
      </c>
      <c r="G24" s="12"/>
      <c r="H24" s="12"/>
      <c r="I24" s="12"/>
    </row>
    <row r="25" spans="1:9" ht="15" hidden="1" customHeight="1">
      <c r="A25" s="13" t="s">
        <v>32</v>
      </c>
      <c r="B25" s="14"/>
      <c r="C25" s="14"/>
      <c r="D25" s="14"/>
      <c r="E25" s="15" t="str">
        <f t="shared" si="0"/>
        <v/>
      </c>
      <c r="F25" s="11">
        <f t="shared" si="1"/>
        <v>0</v>
      </c>
      <c r="G25" s="12"/>
      <c r="H25" s="12"/>
      <c r="I25" s="12"/>
    </row>
    <row r="26" spans="1:9" ht="15" customHeight="1">
      <c r="A26" s="13" t="s">
        <v>33</v>
      </c>
      <c r="B26" s="14"/>
      <c r="C26" s="14"/>
      <c r="D26" s="14"/>
      <c r="E26" s="15" t="str">
        <f t="shared" si="0"/>
        <v/>
      </c>
      <c r="F26" s="11">
        <v>1</v>
      </c>
      <c r="G26" s="12"/>
      <c r="H26" s="12"/>
      <c r="I26" s="12"/>
    </row>
    <row r="27" spans="1:9" s="2" customFormat="1" ht="15" customHeight="1">
      <c r="A27" s="17" t="s">
        <v>13</v>
      </c>
      <c r="B27" s="9">
        <f>SUM(B28:B31)</f>
        <v>0</v>
      </c>
      <c r="C27" s="9">
        <f>SUM(C28:C31)</f>
        <v>0</v>
      </c>
      <c r="D27" s="9">
        <f>SUM(D28:D31)</f>
        <v>0</v>
      </c>
      <c r="E27" s="10" t="str">
        <f t="shared" si="0"/>
        <v/>
      </c>
      <c r="F27" s="11">
        <v>1</v>
      </c>
      <c r="G27" s="12"/>
      <c r="H27" s="12"/>
      <c r="I27" s="12"/>
    </row>
    <row r="28" spans="1:9" ht="15" customHeight="1">
      <c r="A28" s="13" t="s">
        <v>34</v>
      </c>
      <c r="B28" s="14"/>
      <c r="C28" s="14"/>
      <c r="D28" s="14"/>
      <c r="E28" s="15" t="str">
        <f t="shared" si="0"/>
        <v/>
      </c>
      <c r="F28" s="11">
        <v>1</v>
      </c>
      <c r="G28" s="12"/>
      <c r="H28" s="12"/>
      <c r="I28" s="12"/>
    </row>
    <row r="29" spans="1:9" ht="15" customHeight="1">
      <c r="A29" s="13" t="s">
        <v>35</v>
      </c>
      <c r="B29" s="14"/>
      <c r="C29" s="14"/>
      <c r="D29" s="14"/>
      <c r="E29" s="15" t="str">
        <f t="shared" si="0"/>
        <v/>
      </c>
      <c r="F29" s="11">
        <v>1</v>
      </c>
      <c r="G29" s="12"/>
      <c r="H29" s="12"/>
      <c r="I29" s="12"/>
    </row>
    <row r="30" spans="1:9" s="22" customFormat="1" ht="15" hidden="1" customHeight="1">
      <c r="A30" s="13" t="s">
        <v>36</v>
      </c>
      <c r="B30" s="14"/>
      <c r="C30" s="14"/>
      <c r="D30" s="14"/>
      <c r="E30" s="14" t="str">
        <f t="shared" si="0"/>
        <v/>
      </c>
      <c r="F30" s="16">
        <f t="shared" ref="F30:F40" si="2">B30+C30+D30</f>
        <v>0</v>
      </c>
      <c r="G30" s="12"/>
      <c r="H30" s="12"/>
      <c r="I30" s="12"/>
    </row>
    <row r="31" spans="1:9" s="22" customFormat="1" ht="15" customHeight="1">
      <c r="A31" s="13" t="s">
        <v>37</v>
      </c>
      <c r="B31" s="14"/>
      <c r="C31" s="14"/>
      <c r="D31" s="14"/>
      <c r="E31" s="15" t="str">
        <f t="shared" si="0"/>
        <v/>
      </c>
      <c r="F31" s="11">
        <v>1</v>
      </c>
      <c r="G31" s="12"/>
      <c r="H31" s="12"/>
      <c r="I31" s="12"/>
    </row>
    <row r="32" spans="1:9" s="2" customFormat="1" ht="15" customHeight="1">
      <c r="A32" s="8" t="s">
        <v>14</v>
      </c>
      <c r="B32" s="9">
        <f>SUM(B33:B35)</f>
        <v>0</v>
      </c>
      <c r="C32" s="9">
        <f>SUM(C33:C35)</f>
        <v>0</v>
      </c>
      <c r="D32" s="9">
        <f>SUM(D33:D35)</f>
        <v>0</v>
      </c>
      <c r="E32" s="10" t="str">
        <f t="shared" si="0"/>
        <v/>
      </c>
      <c r="F32" s="11">
        <v>1</v>
      </c>
      <c r="G32" s="12"/>
      <c r="H32" s="12"/>
      <c r="I32" s="12"/>
    </row>
    <row r="33" spans="1:9" ht="15" customHeight="1">
      <c r="A33" s="13" t="s">
        <v>38</v>
      </c>
      <c r="B33" s="14"/>
      <c r="C33" s="14"/>
      <c r="D33" s="14"/>
      <c r="E33" s="15" t="str">
        <f t="shared" si="0"/>
        <v/>
      </c>
      <c r="F33" s="11">
        <v>1</v>
      </c>
      <c r="G33" s="12"/>
      <c r="H33" s="12"/>
      <c r="I33" s="12"/>
    </row>
    <row r="34" spans="1:9" ht="15" hidden="1" customHeight="1">
      <c r="A34" s="13" t="s">
        <v>36</v>
      </c>
      <c r="B34" s="14"/>
      <c r="C34" s="14"/>
      <c r="D34" s="14"/>
      <c r="E34" s="15" t="str">
        <f t="shared" si="0"/>
        <v/>
      </c>
      <c r="F34" s="11">
        <f t="shared" si="2"/>
        <v>0</v>
      </c>
      <c r="G34" s="12"/>
      <c r="H34" s="12"/>
      <c r="I34" s="12"/>
    </row>
    <row r="35" spans="1:9" ht="15" customHeight="1">
      <c r="A35" s="13" t="s">
        <v>39</v>
      </c>
      <c r="B35" s="14"/>
      <c r="C35" s="14"/>
      <c r="D35" s="14"/>
      <c r="E35" s="14" t="str">
        <f t="shared" si="0"/>
        <v/>
      </c>
      <c r="F35" s="11">
        <v>1</v>
      </c>
      <c r="G35" s="12"/>
      <c r="H35" s="12"/>
      <c r="I35" s="12"/>
    </row>
    <row r="36" spans="1:9" s="2" customFormat="1" ht="15" customHeight="1">
      <c r="A36" s="17" t="s">
        <v>15</v>
      </c>
      <c r="B36" s="9">
        <f>SUM(B37:B39)</f>
        <v>0</v>
      </c>
      <c r="C36" s="9">
        <f>SUM(C37:C39)</f>
        <v>0</v>
      </c>
      <c r="D36" s="9">
        <f>SUM(D37:D39)</f>
        <v>0</v>
      </c>
      <c r="E36" s="10" t="str">
        <f t="shared" si="0"/>
        <v/>
      </c>
      <c r="F36" s="11">
        <v>1</v>
      </c>
      <c r="G36" s="12"/>
      <c r="H36" s="12"/>
      <c r="I36" s="12"/>
    </row>
    <row r="37" spans="1:9" s="22" customFormat="1" ht="15" customHeight="1">
      <c r="A37" s="13" t="s">
        <v>40</v>
      </c>
      <c r="B37" s="14"/>
      <c r="C37" s="14"/>
      <c r="D37" s="14"/>
      <c r="E37" s="15" t="str">
        <f t="shared" si="0"/>
        <v/>
      </c>
      <c r="F37" s="11">
        <v>1</v>
      </c>
      <c r="G37" s="12"/>
      <c r="H37" s="12"/>
      <c r="I37" s="12"/>
    </row>
    <row r="38" spans="1:9" s="22" customFormat="1" ht="15" customHeight="1">
      <c r="A38" s="13" t="s">
        <v>41</v>
      </c>
      <c r="B38" s="14"/>
      <c r="C38" s="14"/>
      <c r="D38" s="14"/>
      <c r="E38" s="15" t="str">
        <f t="shared" si="0"/>
        <v/>
      </c>
      <c r="F38" s="11">
        <v>1</v>
      </c>
      <c r="G38" s="12"/>
      <c r="H38" s="12"/>
      <c r="I38" s="12"/>
    </row>
    <row r="39" spans="1:9" s="22" customFormat="1" ht="15" customHeight="1">
      <c r="A39" s="18" t="s">
        <v>42</v>
      </c>
      <c r="B39" s="14"/>
      <c r="C39" s="14"/>
      <c r="D39" s="14"/>
      <c r="E39" s="15" t="str">
        <f t="shared" si="0"/>
        <v/>
      </c>
      <c r="F39" s="11">
        <v>1</v>
      </c>
      <c r="G39" s="12"/>
      <c r="H39" s="12"/>
      <c r="I39" s="12"/>
    </row>
    <row r="40" spans="1:9" s="22" customFormat="1" ht="15" hidden="1" customHeight="1">
      <c r="A40" s="18" t="s">
        <v>5</v>
      </c>
      <c r="B40" s="14"/>
      <c r="C40" s="14"/>
      <c r="D40" s="14"/>
      <c r="E40" s="15"/>
      <c r="F40" s="11">
        <f t="shared" si="2"/>
        <v>0</v>
      </c>
      <c r="G40" s="12"/>
      <c r="H40" s="12"/>
      <c r="I40" s="12"/>
    </row>
    <row r="41" spans="1:9" s="2" customFormat="1" ht="15" customHeight="1">
      <c r="A41" s="8" t="s">
        <v>16</v>
      </c>
      <c r="B41" s="9"/>
      <c r="C41" s="9"/>
      <c r="D41" s="9"/>
      <c r="E41" s="15" t="str">
        <f>IF(ISERROR(ROUNDDOWN((D41/B41-1)*100,2)),"",ROUNDDOWN((D41/B41-1)*100,2))</f>
        <v/>
      </c>
      <c r="F41" s="11">
        <v>1</v>
      </c>
      <c r="G41" s="12"/>
      <c r="H41" s="12"/>
      <c r="I41" s="12"/>
    </row>
    <row r="42" spans="1:9" s="2" customFormat="1" ht="15" customHeight="1">
      <c r="A42" s="19" t="s">
        <v>6</v>
      </c>
      <c r="B42" s="20">
        <f>B5+B11+B18+B22+B27+B32+B36+B41</f>
        <v>0</v>
      </c>
      <c r="C42" s="20">
        <f>C5+C11+C18+C22+C27+C32+C36+C41</f>
        <v>0</v>
      </c>
      <c r="D42" s="20">
        <f>D5+D11+D18+D22+D27+D32+D36+D41</f>
        <v>0</v>
      </c>
      <c r="E42" s="10" t="str">
        <f>IF(ISERROR(ROUNDDOWN((D42/B42-1)*100,2)),"",ROUNDDOWN((D42/B42-1)*100,2))</f>
        <v/>
      </c>
      <c r="F42" s="11">
        <v>1</v>
      </c>
      <c r="G42" s="12"/>
      <c r="H42" s="12"/>
      <c r="I42" s="12"/>
    </row>
    <row r="43" spans="1:9" ht="20.100000000000001" customHeight="1">
      <c r="A43" s="3"/>
      <c r="B43" s="21"/>
      <c r="C43" s="3"/>
      <c r="D43" s="3"/>
      <c r="E43" s="3"/>
    </row>
    <row r="44" spans="1:9" ht="20.100000000000001" customHeight="1">
      <c r="A44" s="3"/>
      <c r="B44" s="21"/>
      <c r="C44" s="21"/>
      <c r="D44" s="21"/>
      <c r="E44" s="21"/>
    </row>
    <row r="45" spans="1:9" ht="20.100000000000001" customHeight="1">
      <c r="B45" s="24"/>
      <c r="F45" s="24"/>
      <c r="G45" s="24"/>
    </row>
    <row r="46" spans="1:9" ht="20.100000000000001" customHeight="1">
      <c r="B46" s="24"/>
      <c r="F46" s="24"/>
      <c r="G46" s="24"/>
    </row>
    <row r="47" spans="1:9" ht="20.100000000000001" customHeight="1">
      <c r="B47" s="24"/>
      <c r="F47" s="24"/>
      <c r="G47" s="24"/>
    </row>
    <row r="48" spans="1:9" ht="20.100000000000001" customHeight="1">
      <c r="B48" s="24"/>
      <c r="F48" s="24"/>
      <c r="G48" s="24"/>
    </row>
    <row r="49" spans="2:7" ht="20.100000000000001" customHeight="1">
      <c r="B49" s="24"/>
      <c r="F49" s="24"/>
      <c r="G49" s="24"/>
    </row>
    <row r="50" spans="2:7" ht="20.100000000000001" customHeight="1">
      <c r="B50" s="24"/>
      <c r="F50" s="24"/>
      <c r="G50" s="24"/>
    </row>
    <row r="51" spans="2:7" ht="20.100000000000001" customHeight="1">
      <c r="B51" s="24"/>
      <c r="F51" s="24"/>
      <c r="G51" s="24"/>
    </row>
    <row r="52" spans="2:7" ht="20.100000000000001" customHeight="1">
      <c r="B52" s="24"/>
      <c r="F52" s="24"/>
      <c r="G52" s="24"/>
    </row>
    <row r="53" spans="2:7" ht="20.100000000000001" customHeight="1">
      <c r="B53" s="24"/>
      <c r="F53" s="24"/>
      <c r="G53" s="24"/>
    </row>
    <row r="54" spans="2:7" ht="20.100000000000001" customHeight="1">
      <c r="B54" s="24"/>
      <c r="F54" s="24"/>
      <c r="G54" s="24"/>
    </row>
    <row r="55" spans="2:7" ht="20.100000000000001" customHeight="1">
      <c r="B55" s="24"/>
      <c r="F55" s="24"/>
      <c r="G55" s="24"/>
    </row>
    <row r="56" spans="2:7" ht="20.100000000000001" customHeight="1">
      <c r="B56" s="24"/>
      <c r="F56" s="24"/>
      <c r="G56" s="24"/>
    </row>
    <row r="57" spans="2:7" ht="20.100000000000001" customHeight="1">
      <c r="B57" s="24"/>
      <c r="F57" s="24"/>
      <c r="G57" s="24"/>
    </row>
    <row r="58" spans="2:7" ht="20.100000000000001" customHeight="1">
      <c r="B58" s="24"/>
      <c r="F58" s="24"/>
      <c r="G58" s="24"/>
    </row>
    <row r="59" spans="2:7" ht="20.100000000000001" customHeight="1">
      <c r="B59" s="24"/>
      <c r="F59" s="24"/>
      <c r="G59" s="24"/>
    </row>
    <row r="60" spans="2:7" ht="20.100000000000001" customHeight="1">
      <c r="B60" s="24"/>
      <c r="F60" s="24"/>
      <c r="G60" s="24"/>
    </row>
    <row r="61" spans="2:7" ht="20.100000000000001" customHeight="1">
      <c r="B61" s="24"/>
      <c r="F61" s="24"/>
      <c r="G61" s="24"/>
    </row>
    <row r="62" spans="2:7" ht="20.100000000000001" customHeight="1">
      <c r="B62" s="24"/>
      <c r="F62" s="24"/>
      <c r="G62" s="24"/>
    </row>
    <row r="63" spans="2:7" ht="20.100000000000001" customHeight="1">
      <c r="B63" s="24"/>
      <c r="F63" s="24"/>
      <c r="G63" s="24"/>
    </row>
    <row r="64" spans="2:7" ht="20.100000000000001" customHeight="1">
      <c r="B64" s="24"/>
      <c r="F64" s="24"/>
      <c r="G64" s="24"/>
    </row>
    <row r="65" spans="2:7" ht="20.100000000000001" customHeight="1">
      <c r="B65" s="24"/>
      <c r="F65" s="24"/>
      <c r="G65" s="24"/>
    </row>
    <row r="66" spans="2:7" ht="20.100000000000001" customHeight="1">
      <c r="B66" s="24"/>
      <c r="F66" s="24"/>
      <c r="G66" s="24"/>
    </row>
    <row r="67" spans="2:7" ht="20.100000000000001" customHeight="1">
      <c r="B67" s="24"/>
      <c r="F67" s="24"/>
      <c r="G67" s="24"/>
    </row>
    <row r="68" spans="2:7" ht="20.100000000000001" customHeight="1">
      <c r="B68" s="24"/>
      <c r="F68" s="24"/>
      <c r="G68" s="24"/>
    </row>
    <row r="69" spans="2:7" ht="20.100000000000001" customHeight="1">
      <c r="B69" s="24"/>
      <c r="F69" s="24"/>
      <c r="G69" s="24"/>
    </row>
    <row r="70" spans="2:7" ht="20.100000000000001" customHeight="1">
      <c r="B70" s="24"/>
      <c r="F70" s="24"/>
      <c r="G70" s="24"/>
    </row>
    <row r="71" spans="2:7" ht="20.100000000000001" customHeight="1">
      <c r="B71" s="24"/>
      <c r="F71" s="24"/>
      <c r="G71" s="24"/>
    </row>
    <row r="72" spans="2:7" ht="20.100000000000001" customHeight="1">
      <c r="B72" s="24"/>
      <c r="F72" s="24"/>
      <c r="G72" s="24"/>
    </row>
    <row r="73" spans="2:7" ht="20.100000000000001" customHeight="1">
      <c r="B73" s="24"/>
      <c r="F73" s="24"/>
      <c r="G73" s="24"/>
    </row>
    <row r="74" spans="2:7" ht="20.100000000000001" customHeight="1">
      <c r="B74" s="24"/>
      <c r="F74" s="24"/>
      <c r="G74" s="24"/>
    </row>
    <row r="75" spans="2:7" ht="20.100000000000001" customHeight="1">
      <c r="B75" s="24"/>
      <c r="F75" s="24"/>
      <c r="G75" s="24"/>
    </row>
    <row r="76" spans="2:7" ht="20.100000000000001" customHeight="1">
      <c r="B76" s="24"/>
      <c r="F76" s="24"/>
      <c r="G76" s="24"/>
    </row>
    <row r="77" spans="2:7" ht="20.100000000000001" customHeight="1">
      <c r="B77" s="24"/>
      <c r="F77" s="24"/>
      <c r="G77" s="24"/>
    </row>
    <row r="78" spans="2:7" ht="20.100000000000001" customHeight="1">
      <c r="B78" s="24"/>
      <c r="F78" s="24"/>
      <c r="G78" s="24"/>
    </row>
    <row r="79" spans="2:7" ht="20.100000000000001" customHeight="1">
      <c r="B79" s="24"/>
      <c r="F79" s="24"/>
      <c r="G79" s="24"/>
    </row>
    <row r="80" spans="2:7" ht="20.100000000000001" customHeight="1">
      <c r="B80" s="24"/>
      <c r="F80" s="24"/>
      <c r="G80" s="24"/>
    </row>
    <row r="81" spans="2:7" ht="20.100000000000001" customHeight="1">
      <c r="B81" s="24"/>
      <c r="F81" s="24"/>
      <c r="G81" s="24"/>
    </row>
    <row r="82" spans="2:7" ht="20.100000000000001" customHeight="1">
      <c r="B82" s="24"/>
      <c r="F82" s="24"/>
      <c r="G82" s="24"/>
    </row>
    <row r="83" spans="2:7" ht="20.100000000000001" customHeight="1">
      <c r="B83" s="24"/>
      <c r="F83" s="24"/>
      <c r="G83" s="24"/>
    </row>
    <row r="84" spans="2:7" ht="20.100000000000001" customHeight="1">
      <c r="B84" s="24"/>
      <c r="F84" s="24"/>
      <c r="G84" s="24"/>
    </row>
    <row r="85" spans="2:7" ht="20.100000000000001" customHeight="1">
      <c r="B85" s="24"/>
      <c r="F85" s="24"/>
      <c r="G85" s="24"/>
    </row>
    <row r="86" spans="2:7" ht="20.100000000000001" customHeight="1">
      <c r="B86" s="24"/>
      <c r="F86" s="24"/>
      <c r="G86" s="24"/>
    </row>
    <row r="87" spans="2:7" ht="20.100000000000001" customHeight="1">
      <c r="B87" s="24"/>
      <c r="F87" s="24"/>
      <c r="G87" s="24"/>
    </row>
    <row r="88" spans="2:7" ht="20.100000000000001" customHeight="1">
      <c r="B88" s="24"/>
      <c r="F88" s="24"/>
      <c r="G88" s="24"/>
    </row>
    <row r="89" spans="2:7" ht="20.100000000000001" customHeight="1">
      <c r="B89" s="24"/>
      <c r="F89" s="24"/>
      <c r="G89" s="24"/>
    </row>
    <row r="90" spans="2:7" ht="20.100000000000001" customHeight="1">
      <c r="B90" s="24"/>
      <c r="F90" s="24"/>
      <c r="G90" s="24"/>
    </row>
    <row r="91" spans="2:7" ht="20.100000000000001" customHeight="1">
      <c r="B91" s="24"/>
      <c r="F91" s="24"/>
      <c r="G91" s="24"/>
    </row>
    <row r="92" spans="2:7" ht="20.100000000000001" customHeight="1">
      <c r="B92" s="24"/>
      <c r="F92" s="24"/>
      <c r="G92" s="24"/>
    </row>
    <row r="93" spans="2:7" ht="20.100000000000001" customHeight="1">
      <c r="B93" s="24"/>
      <c r="F93" s="24"/>
      <c r="G93" s="24"/>
    </row>
    <row r="94" spans="2:7" ht="20.100000000000001" customHeight="1">
      <c r="B94" s="24"/>
      <c r="F94" s="24"/>
      <c r="G94" s="24"/>
    </row>
    <row r="95" spans="2:7" ht="20.100000000000001" customHeight="1">
      <c r="B95" s="24"/>
      <c r="F95" s="24"/>
      <c r="G95" s="24"/>
    </row>
    <row r="96" spans="2:7" ht="20.100000000000001" customHeight="1">
      <c r="B96" s="24"/>
      <c r="F96" s="24"/>
      <c r="G96" s="24"/>
    </row>
    <row r="97" spans="2:7" ht="20.100000000000001" customHeight="1">
      <c r="B97" s="24"/>
      <c r="F97" s="24"/>
      <c r="G97" s="24"/>
    </row>
    <row r="98" spans="2:7" ht="20.100000000000001" customHeight="1">
      <c r="B98" s="24"/>
      <c r="F98" s="24"/>
      <c r="G98" s="24"/>
    </row>
    <row r="99" spans="2:7" ht="20.100000000000001" customHeight="1">
      <c r="B99" s="24"/>
      <c r="F99" s="24"/>
      <c r="G99" s="24"/>
    </row>
    <row r="100" spans="2:7" ht="20.100000000000001" customHeight="1">
      <c r="B100" s="24"/>
      <c r="F100" s="24"/>
      <c r="G100" s="24"/>
    </row>
  </sheetData>
  <autoFilter ref="A4:F42">
    <filterColumn colId="5">
      <filters>
        <filter val="1"/>
      </filters>
    </filterColumn>
    <extLst/>
  </autoFilter>
  <mergeCells count="5">
    <mergeCell ref="A1:E1"/>
    <mergeCell ref="B3:C3"/>
    <mergeCell ref="A3:A4"/>
    <mergeCell ref="D3:D4"/>
    <mergeCell ref="E3:E4"/>
  </mergeCells>
  <phoneticPr fontId="11" type="noConversion"/>
  <printOptions horizontalCentered="1"/>
  <pageMargins left="0.59055118110236227" right="0.59055118110236227" top="0.48" bottom="0.45" header="0.15748031496062992" footer="0.19685039370078741"/>
  <pageSetup paperSize="9" firstPageNumber="93" fitToHeight="100" orientation="landscape" blackAndWhite="1" useFirstPageNumber="1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">
    <comment s:ref="L6" rgbClr="189B6C"/>
    <comment s:ref="L7" rgbClr="189B6C"/>
    <comment s:ref="L8" rgbClr="189B6C"/>
    <comment s:ref="L17" rgbClr="189B6C"/>
  </commentList>
  <commentList sheetStid="1">
    <comment s:ref="G233" rgbClr="349A9C"/>
    <comment s:ref="G460" rgbClr="349A9C"/>
    <comment s:ref="G517" rgbClr="349A9C"/>
    <comment s:ref="G697" rgbClr="349A9C"/>
    <comment s:ref="G702" rgbClr="349A9C"/>
    <comment s:ref="G718" rgbClr="349A9C"/>
  </commentList>
  <commentList sheetStid="2">
    <comment s:ref="D10" rgbClr="349A9C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表24市社支</vt:lpstr>
      <vt:lpstr>表24市社支!Print_Area</vt:lpstr>
      <vt:lpstr>表24市社支!Print_Titles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zuoxm</cp:lastModifiedBy>
  <cp:lastPrinted>2024-01-31T02:37:20Z</cp:lastPrinted>
  <dcterms:created xsi:type="dcterms:W3CDTF">2023-12-20T03:09:00Z</dcterms:created>
  <dcterms:modified xsi:type="dcterms:W3CDTF">2024-01-31T02:37:49Z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2CD48E16C25C4127A9C16CA013ED49AE_13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