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80" yWindow="-30" windowWidth="23655" windowHeight="95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43" i="1"/>
  <c r="B38"/>
  <c r="B5" l="1"/>
  <c r="B18" l="1"/>
  <c r="B4" s="1"/>
</calcChain>
</file>

<file path=xl/sharedStrings.xml><?xml version="1.0" encoding="utf-8"?>
<sst xmlns="http://schemas.openxmlformats.org/spreadsheetml/2006/main" count="45" uniqueCount="45">
  <si>
    <t>单位：万元</t>
  </si>
  <si>
    <t>　工资福利支出</t>
  </si>
  <si>
    <t>　　基本工资</t>
  </si>
  <si>
    <t>　　津贴补贴</t>
  </si>
  <si>
    <t>　　奖金</t>
  </si>
  <si>
    <t>　　伙食补助费</t>
  </si>
  <si>
    <t>　　绩效工资</t>
  </si>
  <si>
    <t>　　机关事业单位基本养老保险缴费</t>
  </si>
  <si>
    <t>　　职业年金缴费</t>
  </si>
  <si>
    <t>　　职工基本医疗保险缴费</t>
  </si>
  <si>
    <t>　　公务员医疗补助缴费</t>
  </si>
  <si>
    <t>　　其他社会保障缴费</t>
  </si>
  <si>
    <t>　　住房公积金</t>
  </si>
  <si>
    <t>　　其他工资福利支出</t>
  </si>
  <si>
    <t>　商品和服务支出</t>
  </si>
  <si>
    <t>　　办公费</t>
  </si>
  <si>
    <t>　　印刷费</t>
  </si>
  <si>
    <t>　　水费</t>
  </si>
  <si>
    <t>　　电费</t>
  </si>
  <si>
    <t>　　邮电费</t>
  </si>
  <si>
    <t>　　差旅费</t>
  </si>
  <si>
    <t>　　因公出国（境）费用</t>
  </si>
  <si>
    <t>　　维修（护）费</t>
  </si>
  <si>
    <t>　　租赁费</t>
  </si>
  <si>
    <t>　　会议费</t>
  </si>
  <si>
    <t>　　培训费</t>
  </si>
  <si>
    <t>　　公务接待费</t>
  </si>
  <si>
    <t>　　劳务费</t>
  </si>
  <si>
    <t>　　委托业务费</t>
  </si>
  <si>
    <t>　　工会经费</t>
  </si>
  <si>
    <t>　　福利费</t>
  </si>
  <si>
    <t>　　公务用车运行维护费</t>
  </si>
  <si>
    <t>　　其他交通费用</t>
  </si>
  <si>
    <t>　　其他商品和服务支出</t>
  </si>
  <si>
    <t>　对个人和家庭的补助</t>
  </si>
  <si>
    <t>　　退休费</t>
  </si>
  <si>
    <t>　　生活补助</t>
  </si>
  <si>
    <t>　　奖励金</t>
  </si>
  <si>
    <t>合   计</t>
    <phoneticPr fontId="3" type="noConversion"/>
  </si>
  <si>
    <t>支出经济分类科目名称</t>
    <phoneticPr fontId="3" type="noConversion"/>
  </si>
  <si>
    <t>　资本性支出</t>
    <phoneticPr fontId="3" type="noConversion"/>
  </si>
  <si>
    <t>　　办公设备购置</t>
    <phoneticPr fontId="3" type="noConversion"/>
  </si>
  <si>
    <t>宜阳新区2024年一般公共预算基本支出表</t>
    <phoneticPr fontId="6" type="noConversion"/>
  </si>
  <si>
    <t>2024年基本支出</t>
    <phoneticPr fontId="3" type="noConversion"/>
  </si>
  <si>
    <t>　　其他对个人和家庭的补助</t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</si>
</sst>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9"/>
      <name val="宋体"/>
      <family val="2"/>
      <charset val="134"/>
      <scheme val="minor"/>
    </font>
    <font>
      <sz val="10"/>
      <name val="Arial"/>
      <family val="2"/>
    </font>
    <font>
      <b/>
      <sz val="20"/>
      <name val="宋体"/>
      <charset val="134"/>
    </font>
    <font>
      <sz val="9"/>
      <name val="宋体"/>
      <charset val="134"/>
    </font>
    <font>
      <b/>
      <sz val="10"/>
      <name val="宋体"/>
      <family val="3"/>
      <charset val="134"/>
    </font>
    <font>
      <b/>
      <sz val="10"/>
      <name val="Arial"/>
      <family val="2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7" fillId="0" borderId="2" xfId="1" applyNumberFormat="1" applyFont="1" applyFill="1" applyBorder="1" applyAlignment="1" applyProtection="1">
      <alignment horizontal="centerContinuous" vertical="center"/>
    </xf>
    <xf numFmtId="0" fontId="7" fillId="0" borderId="0" xfId="1" applyFont="1"/>
    <xf numFmtId="0" fontId="8" fillId="0" borderId="0" xfId="1" applyFont="1"/>
    <xf numFmtId="4" fontId="9" fillId="0" borderId="3" xfId="1" applyNumberFormat="1" applyFont="1" applyBorder="1" applyAlignment="1">
      <alignment horizontal="right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Alignment="1">
      <alignment horizontal="left" vertical="center"/>
    </xf>
    <xf numFmtId="0" fontId="10" fillId="0" borderId="0" xfId="1" applyFont="1"/>
    <xf numFmtId="0" fontId="10" fillId="0" borderId="0" xfId="1" applyFont="1" applyAlignment="1">
      <alignment horizontal="right" vertical="center"/>
    </xf>
    <xf numFmtId="49" fontId="11" fillId="0" borderId="4" xfId="0" applyNumberFormat="1" applyFont="1" applyBorder="1" applyAlignment="1" applyProtection="1">
      <alignment vertical="center"/>
    </xf>
    <xf numFmtId="4" fontId="11" fillId="0" borderId="3" xfId="1" applyNumberFormat="1" applyFont="1" applyBorder="1" applyAlignment="1">
      <alignment horizontal="right" vertical="center" wrapText="1"/>
    </xf>
    <xf numFmtId="0" fontId="10" fillId="0" borderId="0" xfId="1" applyFont="1" applyFill="1"/>
    <xf numFmtId="49" fontId="9" fillId="0" borderId="4" xfId="0" applyNumberFormat="1" applyFont="1" applyBorder="1" applyAlignment="1" applyProtection="1">
      <alignment vertical="center"/>
    </xf>
    <xf numFmtId="49" fontId="9" fillId="0" borderId="3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</cellXfs>
  <cellStyles count="2">
    <cellStyle name="?鹎%U龡&amp;H齲_x0001_C铣_x0014__x0007__x0001__x0001_" xfId="1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>
      <selection activeCell="A28" sqref="A28"/>
    </sheetView>
  </sheetViews>
  <sheetFormatPr defaultRowHeight="12.75"/>
  <cols>
    <col min="1" max="1" width="46.75" style="2" customWidth="1"/>
    <col min="2" max="2" width="41.875" style="2" customWidth="1"/>
    <col min="3" max="16384" width="9" style="2"/>
  </cols>
  <sheetData>
    <row r="1" spans="1:12" ht="25.5">
      <c r="A1" s="16" t="s">
        <v>42</v>
      </c>
      <c r="B1" s="16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8"/>
      <c r="B2" s="10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5" customFormat="1">
      <c r="A3" s="7" t="s">
        <v>39</v>
      </c>
      <c r="B3" s="3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5" customFormat="1">
      <c r="A4" s="15" t="s">
        <v>38</v>
      </c>
      <c r="B4" s="6">
        <f>SUM(B5,B18,B38,B43)</f>
        <v>28694.149999999998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5" customFormat="1">
      <c r="A5" s="14" t="s">
        <v>1</v>
      </c>
      <c r="B5" s="6">
        <f>SUM(B6:B17)</f>
        <v>27828.19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11" t="s">
        <v>2</v>
      </c>
      <c r="B6" s="12">
        <v>6949.98</v>
      </c>
      <c r="C6" s="13"/>
      <c r="D6" s="9"/>
      <c r="E6" s="9"/>
      <c r="F6" s="9"/>
      <c r="G6" s="9"/>
      <c r="H6" s="9"/>
      <c r="I6" s="9"/>
      <c r="J6" s="9"/>
      <c r="K6" s="9"/>
      <c r="L6" s="9"/>
    </row>
    <row r="7" spans="1:12">
      <c r="A7" s="11" t="s">
        <v>3</v>
      </c>
      <c r="B7" s="12">
        <v>230.58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>
      <c r="A8" s="11" t="s">
        <v>4</v>
      </c>
      <c r="B8" s="12">
        <v>7274.81</v>
      </c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>
      <c r="A9" s="11" t="s">
        <v>5</v>
      </c>
      <c r="B9" s="12">
        <v>162.32</v>
      </c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>
      <c r="A10" s="11" t="s">
        <v>6</v>
      </c>
      <c r="B10" s="12">
        <v>5516.1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>
      <c r="A11" s="11" t="s">
        <v>7</v>
      </c>
      <c r="B11" s="12">
        <v>2822.27</v>
      </c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>
      <c r="A12" s="11" t="s">
        <v>8</v>
      </c>
      <c r="B12" s="12">
        <v>60</v>
      </c>
    </row>
    <row r="13" spans="1:12">
      <c r="A13" s="11" t="s">
        <v>9</v>
      </c>
      <c r="B13" s="12">
        <v>1219.23</v>
      </c>
    </row>
    <row r="14" spans="1:12" s="5" customFormat="1">
      <c r="A14" s="11" t="s">
        <v>10</v>
      </c>
      <c r="B14" s="12">
        <v>52.28</v>
      </c>
    </row>
    <row r="15" spans="1:12">
      <c r="A15" s="11" t="s">
        <v>11</v>
      </c>
      <c r="B15" s="12">
        <v>176.93</v>
      </c>
    </row>
    <row r="16" spans="1:12">
      <c r="A16" s="11" t="s">
        <v>12</v>
      </c>
      <c r="B16" s="12">
        <v>2402.3000000000002</v>
      </c>
    </row>
    <row r="17" spans="1:2">
      <c r="A17" s="11" t="s">
        <v>13</v>
      </c>
      <c r="B17" s="12">
        <v>961.39</v>
      </c>
    </row>
    <row r="18" spans="1:2" s="5" customFormat="1">
      <c r="A18" s="14" t="s">
        <v>14</v>
      </c>
      <c r="B18" s="6">
        <f>SUM(B19:B37)</f>
        <v>816.97</v>
      </c>
    </row>
    <row r="19" spans="1:2">
      <c r="A19" s="11" t="s">
        <v>15</v>
      </c>
      <c r="B19" s="12">
        <v>86.3</v>
      </c>
    </row>
    <row r="20" spans="1:2">
      <c r="A20" s="11" t="s">
        <v>16</v>
      </c>
      <c r="B20" s="12">
        <v>18.100000000000001</v>
      </c>
    </row>
    <row r="21" spans="1:2">
      <c r="A21" s="11" t="s">
        <v>17</v>
      </c>
      <c r="B21" s="12">
        <v>6.15</v>
      </c>
    </row>
    <row r="22" spans="1:2">
      <c r="A22" s="11" t="s">
        <v>18</v>
      </c>
      <c r="B22" s="12">
        <v>24.09</v>
      </c>
    </row>
    <row r="23" spans="1:2">
      <c r="A23" s="11" t="s">
        <v>19</v>
      </c>
      <c r="B23" s="12">
        <v>3.9</v>
      </c>
    </row>
    <row r="24" spans="1:2">
      <c r="A24" s="11" t="s">
        <v>20</v>
      </c>
      <c r="B24" s="12">
        <v>20.14</v>
      </c>
    </row>
    <row r="25" spans="1:2">
      <c r="A25" s="11" t="s">
        <v>21</v>
      </c>
      <c r="B25" s="12">
        <v>4.5</v>
      </c>
    </row>
    <row r="26" spans="1:2">
      <c r="A26" s="11" t="s">
        <v>22</v>
      </c>
      <c r="B26" s="12">
        <v>20.6</v>
      </c>
    </row>
    <row r="27" spans="1:2">
      <c r="A27" s="11" t="s">
        <v>23</v>
      </c>
      <c r="B27" s="12">
        <v>0.3</v>
      </c>
    </row>
    <row r="28" spans="1:2">
      <c r="A28" s="11" t="s">
        <v>24</v>
      </c>
      <c r="B28" s="12">
        <v>2.5</v>
      </c>
    </row>
    <row r="29" spans="1:2">
      <c r="A29" s="11" t="s">
        <v>25</v>
      </c>
      <c r="B29" s="12">
        <v>7.98</v>
      </c>
    </row>
    <row r="30" spans="1:2">
      <c r="A30" s="11" t="s">
        <v>26</v>
      </c>
      <c r="B30" s="12">
        <v>190.45</v>
      </c>
    </row>
    <row r="31" spans="1:2">
      <c r="A31" s="11" t="s">
        <v>27</v>
      </c>
      <c r="B31" s="12">
        <v>10</v>
      </c>
    </row>
    <row r="32" spans="1:2">
      <c r="A32" s="11" t="s">
        <v>28</v>
      </c>
      <c r="B32" s="12">
        <v>19</v>
      </c>
    </row>
    <row r="33" spans="1:2">
      <c r="A33" s="11" t="s">
        <v>29</v>
      </c>
      <c r="B33" s="12">
        <v>237.39</v>
      </c>
    </row>
    <row r="34" spans="1:2">
      <c r="A34" s="11" t="s">
        <v>30</v>
      </c>
      <c r="B34" s="12">
        <v>43.34</v>
      </c>
    </row>
    <row r="35" spans="1:2">
      <c r="A35" s="11" t="s">
        <v>31</v>
      </c>
      <c r="B35" s="12">
        <v>7.8</v>
      </c>
    </row>
    <row r="36" spans="1:2">
      <c r="A36" s="11" t="s">
        <v>32</v>
      </c>
      <c r="B36" s="12">
        <v>58.35</v>
      </c>
    </row>
    <row r="37" spans="1:2">
      <c r="A37" s="11" t="s">
        <v>33</v>
      </c>
      <c r="B37" s="12">
        <v>56.08</v>
      </c>
    </row>
    <row r="38" spans="1:2" s="5" customFormat="1">
      <c r="A38" s="14" t="s">
        <v>34</v>
      </c>
      <c r="B38" s="6">
        <f>SUM(B39:B42)</f>
        <v>39.42</v>
      </c>
    </row>
    <row r="39" spans="1:2">
      <c r="A39" s="11" t="s">
        <v>35</v>
      </c>
      <c r="B39" s="12">
        <v>16</v>
      </c>
    </row>
    <row r="40" spans="1:2">
      <c r="A40" s="11" t="s">
        <v>36</v>
      </c>
      <c r="B40" s="12">
        <v>13.02</v>
      </c>
    </row>
    <row r="41" spans="1:2">
      <c r="A41" s="11" t="s">
        <v>37</v>
      </c>
      <c r="B41" s="12">
        <v>8.24</v>
      </c>
    </row>
    <row r="42" spans="1:2">
      <c r="A42" s="11" t="s">
        <v>44</v>
      </c>
      <c r="B42" s="12">
        <v>2.16</v>
      </c>
    </row>
    <row r="43" spans="1:2" s="5" customFormat="1">
      <c r="A43" s="14" t="s">
        <v>40</v>
      </c>
      <c r="B43" s="6">
        <f>SUM(B44:B44)</f>
        <v>9.57</v>
      </c>
    </row>
    <row r="44" spans="1:2">
      <c r="A44" s="11" t="s">
        <v>41</v>
      </c>
      <c r="B44" s="12">
        <v>9.57</v>
      </c>
    </row>
  </sheetData>
  <mergeCells count="1">
    <mergeCell ref="A1:B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zuoxm</cp:lastModifiedBy>
  <dcterms:created xsi:type="dcterms:W3CDTF">2018-04-19T10:41:40Z</dcterms:created>
  <dcterms:modified xsi:type="dcterms:W3CDTF">2024-02-20T09:18:45Z</dcterms:modified>
</cp:coreProperties>
</file>